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DAPAPH\OPERATIONNEL\10_POLITIQUE_PAPH\21_OFFRE_DOMICILE\PLAN _ACTIONS_SAAD_2\AAC_DOTATION_COMPLEMENTAIRE\AAC_mise_en_ligne_dotataion_complémentaire\2026\AD_Mars 2025\docs mise en ligne\"/>
    </mc:Choice>
  </mc:AlternateContent>
  <xr:revisionPtr revIDLastSave="0" documentId="13_ncr:1_{A2135107-75DD-4E24-9586-3BCEF51A0C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L62" i="1"/>
  <c r="H62" i="1"/>
  <c r="D62" i="1"/>
  <c r="L59" i="1"/>
  <c r="H59" i="1"/>
  <c r="H58" i="1" s="1"/>
  <c r="D59" i="1"/>
  <c r="L13" i="1"/>
  <c r="M43" i="1"/>
  <c r="N57" i="1" s="1"/>
  <c r="M31" i="1"/>
  <c r="M20" i="1"/>
  <c r="N27" i="1" s="1"/>
  <c r="H13" i="1"/>
  <c r="I43" i="1"/>
  <c r="J53" i="1" s="1"/>
  <c r="J52" i="1" s="1"/>
  <c r="I31" i="1"/>
  <c r="J41" i="1" s="1"/>
  <c r="I20" i="1"/>
  <c r="J30" i="1" s="1"/>
  <c r="D26" i="1"/>
  <c r="D21" i="1"/>
  <c r="E43" i="1"/>
  <c r="F53" i="1" s="1"/>
  <c r="F52" i="1" s="1"/>
  <c r="E31" i="1"/>
  <c r="F37" i="1" s="1"/>
  <c r="E20" i="1"/>
  <c r="F25" i="1" s="1"/>
  <c r="N37" i="1"/>
  <c r="N36" i="1" s="1"/>
  <c r="H54" i="1"/>
  <c r="F14" i="1"/>
  <c r="F13" i="1" s="1"/>
  <c r="J7" i="1"/>
  <c r="J6" i="1" s="1"/>
  <c r="F19" i="1"/>
  <c r="N19" i="1"/>
  <c r="F12" i="1"/>
  <c r="N12" i="1"/>
  <c r="N14" i="1"/>
  <c r="N13" i="1" s="1"/>
  <c r="J14" i="1"/>
  <c r="J13" i="1" s="1"/>
  <c r="D13" i="1"/>
  <c r="L54" i="1"/>
  <c r="L52" i="1"/>
  <c r="L50" i="1"/>
  <c r="L48" i="1"/>
  <c r="L44" i="1"/>
  <c r="H52" i="1"/>
  <c r="H50" i="1"/>
  <c r="H48" i="1"/>
  <c r="H44" i="1"/>
  <c r="L38" i="1"/>
  <c r="L36" i="1"/>
  <c r="L34" i="1"/>
  <c r="L32" i="1"/>
  <c r="H38" i="1"/>
  <c r="H36" i="1"/>
  <c r="H34" i="1"/>
  <c r="H32" i="1"/>
  <c r="L26" i="1"/>
  <c r="L21" i="1"/>
  <c r="H26" i="1"/>
  <c r="H21" i="1"/>
  <c r="N18" i="1"/>
  <c r="N17" i="1"/>
  <c r="N16" i="1"/>
  <c r="L15" i="1"/>
  <c r="N11" i="1"/>
  <c r="N10" i="1"/>
  <c r="N9" i="1"/>
  <c r="L8" i="1"/>
  <c r="N7" i="1"/>
  <c r="N6" i="1" s="1"/>
  <c r="L6" i="1"/>
  <c r="J19" i="1"/>
  <c r="J18" i="1"/>
  <c r="J17" i="1"/>
  <c r="J16" i="1"/>
  <c r="H15" i="1"/>
  <c r="J12" i="1"/>
  <c r="J11" i="1"/>
  <c r="J10" i="1"/>
  <c r="J9" i="1"/>
  <c r="H8" i="1"/>
  <c r="H6" i="1"/>
  <c r="D48" i="1"/>
  <c r="D54" i="1"/>
  <c r="D52" i="1"/>
  <c r="D50" i="1"/>
  <c r="D44" i="1"/>
  <c r="D38" i="1"/>
  <c r="F18" i="1"/>
  <c r="F17" i="1"/>
  <c r="F16" i="1"/>
  <c r="D32" i="1"/>
  <c r="F11" i="1"/>
  <c r="F10" i="1"/>
  <c r="F9" i="1"/>
  <c r="F7" i="1"/>
  <c r="F6" i="1" s="1"/>
  <c r="D58" i="1" l="1"/>
  <c r="L58" i="1"/>
  <c r="E58" i="1"/>
  <c r="F60" i="1" s="1"/>
  <c r="M58" i="1"/>
  <c r="N64" i="1" s="1"/>
  <c r="I58" i="1"/>
  <c r="N60" i="1"/>
  <c r="N59" i="1" s="1"/>
  <c r="N65" i="1"/>
  <c r="N61" i="1"/>
  <c r="L5" i="1"/>
  <c r="H5" i="1"/>
  <c r="D20" i="1"/>
  <c r="L31" i="1"/>
  <c r="L43" i="1"/>
  <c r="H31" i="1"/>
  <c r="F55" i="1"/>
  <c r="N33" i="1"/>
  <c r="N32" i="1" s="1"/>
  <c r="J55" i="1"/>
  <c r="J27" i="1"/>
  <c r="N40" i="1"/>
  <c r="N30" i="1"/>
  <c r="N25" i="1"/>
  <c r="N22" i="1"/>
  <c r="N39" i="1"/>
  <c r="J29" i="1"/>
  <c r="J25" i="1"/>
  <c r="J22" i="1"/>
  <c r="J24" i="1"/>
  <c r="J40" i="1"/>
  <c r="F39" i="1"/>
  <c r="F57" i="1"/>
  <c r="F47" i="1"/>
  <c r="F30" i="1"/>
  <c r="F35" i="1"/>
  <c r="F34" i="1" s="1"/>
  <c r="N23" i="1"/>
  <c r="N35" i="1"/>
  <c r="N34" i="1" s="1"/>
  <c r="N41" i="1"/>
  <c r="N49" i="1"/>
  <c r="N48" i="1" s="1"/>
  <c r="N55" i="1"/>
  <c r="N29" i="1"/>
  <c r="N24" i="1"/>
  <c r="N42" i="1"/>
  <c r="N56" i="1"/>
  <c r="N28" i="1"/>
  <c r="N46" i="1"/>
  <c r="N47" i="1"/>
  <c r="N53" i="1"/>
  <c r="N52" i="1" s="1"/>
  <c r="N45" i="1"/>
  <c r="N51" i="1"/>
  <c r="N50" i="1" s="1"/>
  <c r="J35" i="1"/>
  <c r="J34" i="1" s="1"/>
  <c r="J42" i="1"/>
  <c r="J37" i="1"/>
  <c r="J36" i="1" s="1"/>
  <c r="J49" i="1"/>
  <c r="J48" i="1" s="1"/>
  <c r="J33" i="1"/>
  <c r="J32" i="1" s="1"/>
  <c r="J45" i="1"/>
  <c r="J28" i="1"/>
  <c r="J39" i="1"/>
  <c r="J46" i="1"/>
  <c r="J51" i="1"/>
  <c r="J50" i="1" s="1"/>
  <c r="J56" i="1"/>
  <c r="J47" i="1"/>
  <c r="J57" i="1"/>
  <c r="J23" i="1"/>
  <c r="F40" i="1"/>
  <c r="F41" i="1"/>
  <c r="F33" i="1"/>
  <c r="F32" i="1" s="1"/>
  <c r="F42" i="1"/>
  <c r="D43" i="1"/>
  <c r="J15" i="1"/>
  <c r="N15" i="1"/>
  <c r="F15" i="1"/>
  <c r="N8" i="1"/>
  <c r="J8" i="1"/>
  <c r="L20" i="1"/>
  <c r="F49" i="1"/>
  <c r="F48" i="1" s="1"/>
  <c r="H43" i="1"/>
  <c r="F8" i="1"/>
  <c r="F46" i="1"/>
  <c r="H20" i="1"/>
  <c r="F27" i="1"/>
  <c r="F51" i="1"/>
  <c r="F50" i="1" s="1"/>
  <c r="F45" i="1"/>
  <c r="F23" i="1"/>
  <c r="F56" i="1"/>
  <c r="F24" i="1"/>
  <c r="F22" i="1"/>
  <c r="F36" i="1"/>
  <c r="F28" i="1"/>
  <c r="F29" i="1"/>
  <c r="F61" i="1" l="1"/>
  <c r="F59" i="1" s="1"/>
  <c r="F63" i="1"/>
  <c r="N63" i="1"/>
  <c r="N62" i="1" s="1"/>
  <c r="F64" i="1"/>
  <c r="F65" i="1"/>
  <c r="N58" i="1"/>
  <c r="J65" i="1"/>
  <c r="J61" i="1"/>
  <c r="J64" i="1"/>
  <c r="J63" i="1"/>
  <c r="J62" i="1" s="1"/>
  <c r="J60" i="1"/>
  <c r="J59" i="1" s="1"/>
  <c r="J58" i="1" s="1"/>
  <c r="F5" i="1"/>
  <c r="N54" i="1"/>
  <c r="N26" i="1"/>
  <c r="N38" i="1"/>
  <c r="N31" i="1" s="1"/>
  <c r="N21" i="1"/>
  <c r="J26" i="1"/>
  <c r="J38" i="1"/>
  <c r="J31" i="1" s="1"/>
  <c r="J5" i="1"/>
  <c r="J21" i="1"/>
  <c r="H66" i="1"/>
  <c r="N44" i="1"/>
  <c r="J54" i="1"/>
  <c r="J44" i="1"/>
  <c r="L66" i="1"/>
  <c r="N5" i="1"/>
  <c r="F44" i="1"/>
  <c r="F21" i="1"/>
  <c r="F54" i="1"/>
  <c r="F26" i="1"/>
  <c r="F38" i="1"/>
  <c r="F31" i="1" s="1"/>
  <c r="F62" i="1" l="1"/>
  <c r="F58" i="1" s="1"/>
  <c r="N43" i="1"/>
  <c r="J43" i="1"/>
  <c r="N20" i="1"/>
  <c r="F43" i="1"/>
  <c r="F20" i="1"/>
  <c r="J20" i="1"/>
  <c r="N66" i="1" l="1"/>
  <c r="J66" i="1"/>
  <c r="F66" i="1"/>
  <c r="D36" i="1"/>
  <c r="D34" i="1"/>
  <c r="D31" i="1" s="1"/>
  <c r="D8" i="1"/>
  <c r="D15" i="1"/>
  <c r="D5" i="1" l="1"/>
  <c r="D66" i="1" s="1"/>
</calcChain>
</file>

<file path=xl/sharedStrings.xml><?xml version="1.0" encoding="utf-8"?>
<sst xmlns="http://schemas.openxmlformats.org/spreadsheetml/2006/main" count="114" uniqueCount="45">
  <si>
    <t>Actions par fiche action</t>
  </si>
  <si>
    <t>Objectif stratégique</t>
  </si>
  <si>
    <t>Améliorer la prise en charge des personnes présentant un profil spécifique</t>
  </si>
  <si>
    <t>Objectif opérationnel</t>
  </si>
  <si>
    <t>Action 1</t>
  </si>
  <si>
    <t>Action 2</t>
  </si>
  <si>
    <t>Des temps dédiés à la coordination interne et externe avec les aides à domicile pour une meilleure prise en charge des situations complexes.</t>
  </si>
  <si>
    <t>Financer les coûts pédagogiques des formations de groupes liées à la prise en charge du grand handicap, des troubles cognitifs, psychiques, les maladies neurodégénératives.</t>
  </si>
  <si>
    <t>Action 3</t>
  </si>
  <si>
    <t>Mise en place de doublons pour des interventions adaptées au profil de la personne accompagnée</t>
  </si>
  <si>
    <t>Intiltulé de l'action</t>
  </si>
  <si>
    <t>Actions innovantes</t>
  </si>
  <si>
    <t>L’action proposée par le SAAD doit être en conformité avec le cadre attendu dans l’objectif 1 de la CNSA et tenir compte du montant estimatif alloué à cet objectif.</t>
  </si>
  <si>
    <t>Valorisation d'interventions sur des horaires atypiques</t>
  </si>
  <si>
    <t>Intervenir sur une amplitude horaire incluant les soirs, les week-ends et jours fériés</t>
  </si>
  <si>
    <t>Contribuer à la couverture des besoins de l’ensemble du territoire</t>
  </si>
  <si>
    <t>Mettre à disposition des véhicules pour faciliter les déplacements des intervenants en zone rurale éloignée (location)</t>
  </si>
  <si>
    <t>Mettre à disposition des véhicules pour faciliter les déplacements des intervenants en zone rurale éloignée (achat)</t>
  </si>
  <si>
    <t>Couvrir les besoins sur l’ensemble du territoire.</t>
  </si>
  <si>
    <t>Améliorer la qualité de vie au travail des intervenants</t>
  </si>
  <si>
    <t>L’action proposée par le SAAD doit être en conformité avec le cadre attendu dans l’objectif 3 de la CNSA et tenir compte du montant estimatif alloué à cet objectif.</t>
  </si>
  <si>
    <t>L’action proposée par le SAAD doit être en conformité avec le cadre attendu dans l’objectif 2 de la CNSA et tenir compte du montant estimatif alloué à cet objectif.</t>
  </si>
  <si>
    <t>Repenser l’organisation du travail et les conditions de travail des professionnels</t>
  </si>
  <si>
    <t>Accompagner l’intégration des nouveaux salariés d’intervention</t>
  </si>
  <si>
    <t>Action 4</t>
  </si>
  <si>
    <t>Intégrer les outils numériques de télégestion pour faciliter le quotidien des professionnels.</t>
  </si>
  <si>
    <t xml:space="preserve">L’action proposée par le SAAD doit être en conformité avec le cadre attendu dans l’objectif 5 de la CNSA et tenir compte du montant estimatif alloué à cet objectif.
</t>
  </si>
  <si>
    <t>Montant total de l'action 2026</t>
  </si>
  <si>
    <t>Heures APA/CPCH 2026</t>
  </si>
  <si>
    <t xml:space="preserve">Montant 2026 sollicité dodation complémentaire </t>
  </si>
  <si>
    <t xml:space="preserve">MONTANT TOTAL SOLLICITE </t>
  </si>
  <si>
    <t xml:space="preserve"> </t>
  </si>
  <si>
    <t>Lutter contre l'isolement des personnes accompagnées</t>
  </si>
  <si>
    <t>Montant total de l'action 2027</t>
  </si>
  <si>
    <t>Heures APA/CPCH 2027</t>
  </si>
  <si>
    <t xml:space="preserve">Montant 2027 sollicité dodation complémentaire </t>
  </si>
  <si>
    <t xml:space="preserve">L’action proposée par le SAAD doit être en conformité avec le cadre attendu dans l’objectif 6 de la CNSA et tenir compte du montant estimatif alloué à cet objectif.
</t>
  </si>
  <si>
    <t>Favoriser la formation des personnels d'intervention et des responsables de secteurs au repérage et à la gestion des situations d’isolement des personnes accompagnées.</t>
  </si>
  <si>
    <t>Montant total de l'action 2028</t>
  </si>
  <si>
    <t>Heures APA/CPCH 2028</t>
  </si>
  <si>
    <t xml:space="preserve">Montant 2028 sollicité dodation complémentaire </t>
  </si>
  <si>
    <t>TABLEAU RECAPITULATIF DES ACTIONS - DOTATION COMPLEMENTAIRE 2026</t>
  </si>
  <si>
    <r>
      <t xml:space="preserve">Il convient de s’assurer que les actions financées par la dotation complémentaire ne sont pas déjà par un financement public existant (CNSA, CARSAT, CFPPA, OPCO…) ou par d'autres fonds départementaux.
</t>
    </r>
    <r>
      <rPr>
        <b/>
        <i/>
        <sz val="14"/>
        <color rgb="FFFF0000"/>
        <rFont val="Calibri"/>
        <family val="2"/>
        <scheme val="minor"/>
      </rPr>
      <t>NE REMPLIR QUE LES CASES BLANCHES DES COLONNES C/D/H/L et SAISIR LE NOMBRE D'HEURES PREVISIONNELLES PAR ANNEE DANS LES CASES</t>
    </r>
    <r>
      <rPr>
        <i/>
        <sz val="11"/>
        <color rgb="FFFF0000"/>
        <rFont val="Calibri"/>
        <family val="2"/>
        <scheme val="minor"/>
      </rPr>
      <t xml:space="preserve"> </t>
    </r>
    <r>
      <rPr>
        <b/>
        <i/>
        <sz val="14"/>
        <color rgb="FFFF0000"/>
        <rFont val="Calibri"/>
        <family val="2"/>
        <scheme val="minor"/>
      </rPr>
      <t xml:space="preserve">E5/I5 ET M5 </t>
    </r>
  </si>
  <si>
    <r>
      <t>Former et accompagner les professionnels</t>
    </r>
    <r>
      <rPr>
        <b/>
        <sz val="10"/>
        <color theme="1"/>
        <rFont val="Calibri"/>
        <family val="2"/>
        <scheme val="minor"/>
      </rPr>
      <t xml:space="preserve"> à la QVT (Qualité de Vie au Travail)</t>
    </r>
  </si>
  <si>
    <t>ANNEXE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</si>
</sst>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mediumGray">
        <bgColor theme="9" tint="0.59999389629810485"/>
      </patternFill>
    </fill>
    <fill>
      <patternFill patternType="mediumGray">
        <bgColor theme="7" tint="0.59999389629810485"/>
      </patternFill>
    </fill>
    <fill>
      <patternFill patternType="mediumGray">
        <bgColor theme="5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mediumGray">
        <bgColor theme="4" tint="0.59999389629810485"/>
      </patternFill>
    </fill>
    <fill>
      <patternFill patternType="solid">
        <fgColor rgb="FFF18FC9"/>
        <bgColor indexed="64"/>
      </patternFill>
    </fill>
    <fill>
      <patternFill patternType="mediumGray">
        <bgColor rgb="FFF18FC9"/>
      </patternFill>
    </fill>
    <fill>
      <patternFill patternType="solid">
        <fgColor rgb="FFF7BBDF"/>
        <bgColor indexed="64"/>
      </patternFill>
    </fill>
    <fill>
      <patternFill patternType="solid">
        <fgColor rgb="FFFCE4F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43" fontId="5" fillId="8" borderId="1" xfId="1" applyFont="1" applyFill="1" applyBorder="1" applyAlignment="1">
      <alignment horizontal="center" vertical="center"/>
    </xf>
    <xf numFmtId="43" fontId="5" fillId="9" borderId="1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5" fillId="6" borderId="14" xfId="0" applyNumberFormat="1" applyFont="1" applyFill="1" applyBorder="1" applyAlignment="1">
      <alignment vertical="center"/>
    </xf>
    <xf numFmtId="164" fontId="5" fillId="6" borderId="15" xfId="0" applyNumberFormat="1" applyFont="1" applyFill="1" applyBorder="1" applyAlignment="1">
      <alignment vertical="center"/>
    </xf>
    <xf numFmtId="164" fontId="2" fillId="2" borderId="16" xfId="1" applyNumberFormat="1" applyFont="1" applyFill="1" applyBorder="1" applyAlignment="1">
      <alignment vertical="center"/>
    </xf>
    <xf numFmtId="164" fontId="2" fillId="2" borderId="17" xfId="1" applyNumberFormat="1" applyFont="1" applyFill="1" applyBorder="1" applyAlignment="1">
      <alignment vertical="center"/>
    </xf>
    <xf numFmtId="164" fontId="5" fillId="7" borderId="14" xfId="0" applyNumberFormat="1" applyFont="1" applyFill="1" applyBorder="1" applyAlignment="1">
      <alignment vertical="center"/>
    </xf>
    <xf numFmtId="164" fontId="5" fillId="7" borderId="15" xfId="0" applyNumberFormat="1" applyFont="1" applyFill="1" applyBorder="1" applyAlignment="1">
      <alignment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164" fontId="5" fillId="8" borderId="14" xfId="0" applyNumberFormat="1" applyFont="1" applyFill="1" applyBorder="1" applyAlignment="1">
      <alignment vertical="center"/>
    </xf>
    <xf numFmtId="164" fontId="5" fillId="8" borderId="15" xfId="0" applyNumberFormat="1" applyFont="1" applyFill="1" applyBorder="1" applyAlignment="1">
      <alignment vertical="center"/>
    </xf>
    <xf numFmtId="44" fontId="2" fillId="4" borderId="14" xfId="0" applyNumberFormat="1" applyFont="1" applyFill="1" applyBorder="1" applyAlignment="1">
      <alignment horizontal="center" vertical="center"/>
    </xf>
    <xf numFmtId="44" fontId="2" fillId="4" borderId="15" xfId="0" applyNumberFormat="1" applyFont="1" applyFill="1" applyBorder="1" applyAlignment="1">
      <alignment horizontal="center" vertical="center"/>
    </xf>
    <xf numFmtId="164" fontId="5" fillId="9" borderId="14" xfId="0" applyNumberFormat="1" applyFont="1" applyFill="1" applyBorder="1" applyAlignment="1">
      <alignment vertical="center"/>
    </xf>
    <xf numFmtId="164" fontId="5" fillId="9" borderId="15" xfId="0" applyNumberFormat="1" applyFont="1" applyFill="1" applyBorder="1" applyAlignment="1">
      <alignment vertical="center"/>
    </xf>
    <xf numFmtId="0" fontId="0" fillId="0" borderId="21" xfId="0" applyBorder="1"/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 wrapText="1"/>
    </xf>
    <xf numFmtId="0" fontId="5" fillId="7" borderId="14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0" fontId="5" fillId="8" borderId="14" xfId="0" applyFont="1" applyFill="1" applyBorder="1" applyAlignment="1">
      <alignment vertical="center"/>
    </xf>
    <xf numFmtId="0" fontId="5" fillId="8" borderId="15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vertical="center" wrapText="1"/>
    </xf>
    <xf numFmtId="0" fontId="5" fillId="9" borderId="14" xfId="0" applyFont="1" applyFill="1" applyBorder="1" applyAlignment="1">
      <alignment vertical="center"/>
    </xf>
    <xf numFmtId="0" fontId="5" fillId="9" borderId="15" xfId="0" applyFont="1" applyFill="1" applyBorder="1" applyAlignment="1">
      <alignment vertical="center"/>
    </xf>
    <xf numFmtId="164" fontId="0" fillId="0" borderId="0" xfId="0" applyNumberFormat="1" applyBorder="1" applyAlignment="1">
      <alignment vertical="top" wrapText="1"/>
    </xf>
    <xf numFmtId="164" fontId="0" fillId="14" borderId="17" xfId="1" applyNumberFormat="1" applyFont="1" applyFill="1" applyBorder="1" applyAlignment="1">
      <alignment horizontal="right" vertical="center"/>
    </xf>
    <xf numFmtId="164" fontId="0" fillId="15" borderId="15" xfId="1" applyNumberFormat="1" applyFont="1" applyFill="1" applyBorder="1"/>
    <xf numFmtId="164" fontId="0" fillId="16" borderId="15" xfId="1" applyNumberFormat="1" applyFont="1" applyFill="1" applyBorder="1" applyAlignment="1">
      <alignment horizontal="center" vertical="center"/>
    </xf>
    <xf numFmtId="44" fontId="0" fillId="16" borderId="15" xfId="2" applyFont="1" applyFill="1" applyBorder="1"/>
    <xf numFmtId="164" fontId="0" fillId="5" borderId="15" xfId="1" applyNumberFormat="1" applyFont="1" applyFill="1" applyBorder="1"/>
    <xf numFmtId="44" fontId="0" fillId="5" borderId="15" xfId="2" applyFont="1" applyFill="1" applyBorder="1"/>
    <xf numFmtId="164" fontId="0" fillId="5" borderId="20" xfId="1" applyNumberFormat="1" applyFont="1" applyFill="1" applyBorder="1"/>
    <xf numFmtId="0" fontId="2" fillId="17" borderId="14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7" borderId="15" xfId="0" applyFont="1" applyFill="1" applyBorder="1" applyAlignment="1">
      <alignment horizontal="left" vertical="center"/>
    </xf>
    <xf numFmtId="44" fontId="2" fillId="17" borderId="14" xfId="0" applyNumberFormat="1" applyFont="1" applyFill="1" applyBorder="1" applyAlignment="1">
      <alignment horizontal="center" vertical="center"/>
    </xf>
    <xf numFmtId="44" fontId="2" fillId="17" borderId="15" xfId="0" applyNumberFormat="1" applyFont="1" applyFill="1" applyBorder="1" applyAlignment="1">
      <alignment horizontal="center" vertical="center"/>
    </xf>
    <xf numFmtId="164" fontId="2" fillId="2" borderId="16" xfId="1" applyNumberFormat="1" applyFont="1" applyFill="1" applyBorder="1" applyAlignment="1" applyProtection="1">
      <alignment vertical="center"/>
    </xf>
    <xf numFmtId="164" fontId="5" fillId="6" borderId="15" xfId="0" applyNumberFormat="1" applyFont="1" applyFill="1" applyBorder="1" applyAlignment="1" applyProtection="1">
      <alignment vertical="center"/>
    </xf>
    <xf numFmtId="164" fontId="2" fillId="2" borderId="17" xfId="1" applyNumberFormat="1" applyFont="1" applyFill="1" applyBorder="1" applyAlignment="1" applyProtection="1">
      <alignment vertical="center"/>
    </xf>
    <xf numFmtId="164" fontId="5" fillId="6" borderId="14" xfId="0" applyNumberFormat="1" applyFont="1" applyFill="1" applyBorder="1" applyAlignment="1" applyProtection="1">
      <alignment vertical="center"/>
      <protection locked="0"/>
    </xf>
    <xf numFmtId="43" fontId="5" fillId="7" borderId="1" xfId="1" applyFont="1" applyFill="1" applyBorder="1" applyAlignment="1">
      <alignment horizontal="center" vertical="center"/>
    </xf>
    <xf numFmtId="49" fontId="0" fillId="0" borderId="15" xfId="0" applyNumberFormat="1" applyBorder="1" applyAlignment="1" applyProtection="1">
      <alignment wrapText="1"/>
      <protection locked="0"/>
    </xf>
    <xf numFmtId="164" fontId="0" fillId="0" borderId="16" xfId="1" applyNumberFormat="1" applyFont="1" applyBorder="1" applyAlignment="1" applyProtection="1">
      <alignment horizontal="right" vertical="center"/>
      <protection locked="0"/>
    </xf>
    <xf numFmtId="164" fontId="0" fillId="0" borderId="16" xfId="1" applyNumberFormat="1" applyFont="1" applyFill="1" applyBorder="1" applyAlignment="1" applyProtection="1">
      <alignment horizontal="right" vertical="center"/>
      <protection locked="0"/>
    </xf>
    <xf numFmtId="164" fontId="0" fillId="0" borderId="14" xfId="1" applyNumberFormat="1" applyFont="1" applyFill="1" applyBorder="1" applyProtection="1">
      <protection locked="0"/>
    </xf>
    <xf numFmtId="164" fontId="0" fillId="0" borderId="14" xfId="1" applyNumberFormat="1" applyFont="1" applyBorder="1" applyAlignment="1" applyProtection="1">
      <alignment horizontal="right" vertical="center"/>
      <protection locked="0"/>
    </xf>
    <xf numFmtId="44" fontId="0" fillId="0" borderId="14" xfId="2" applyFont="1" applyFill="1" applyBorder="1" applyProtection="1">
      <protection locked="0"/>
    </xf>
    <xf numFmtId="0" fontId="8" fillId="0" borderId="23" xfId="0" applyFont="1" applyBorder="1" applyProtection="1">
      <protection locked="0"/>
    </xf>
    <xf numFmtId="44" fontId="0" fillId="0" borderId="14" xfId="2" applyFont="1" applyBorder="1" applyProtection="1">
      <protection locked="0"/>
    </xf>
    <xf numFmtId="164" fontId="0" fillId="0" borderId="18" xfId="1" applyNumberFormat="1" applyFont="1" applyFill="1" applyBorder="1" applyProtection="1">
      <protection locked="0"/>
    </xf>
    <xf numFmtId="43" fontId="10" fillId="13" borderId="1" xfId="1" applyFont="1" applyFill="1" applyBorder="1" applyAlignment="1" applyProtection="1">
      <alignment vertical="center"/>
      <protection locked="0"/>
    </xf>
    <xf numFmtId="0" fontId="5" fillId="19" borderId="14" xfId="0" applyFont="1" applyFill="1" applyBorder="1" applyAlignment="1">
      <alignment vertical="center"/>
    </xf>
    <xf numFmtId="0" fontId="5" fillId="19" borderId="1" xfId="0" applyFont="1" applyFill="1" applyBorder="1" applyAlignment="1">
      <alignment horizontal="center" vertical="center"/>
    </xf>
    <xf numFmtId="0" fontId="5" fillId="19" borderId="15" xfId="0" applyFont="1" applyFill="1" applyBorder="1" applyAlignment="1">
      <alignment vertical="center"/>
    </xf>
    <xf numFmtId="164" fontId="5" fillId="19" borderId="14" xfId="0" applyNumberFormat="1" applyFont="1" applyFill="1" applyBorder="1" applyAlignment="1">
      <alignment vertical="center"/>
    </xf>
    <xf numFmtId="43" fontId="5" fillId="19" borderId="1" xfId="1" applyFont="1" applyFill="1" applyBorder="1" applyAlignment="1">
      <alignment horizontal="center" vertical="center"/>
    </xf>
    <xf numFmtId="164" fontId="5" fillId="19" borderId="15" xfId="0" applyNumberFormat="1" applyFont="1" applyFill="1" applyBorder="1" applyAlignment="1">
      <alignment vertical="center"/>
    </xf>
    <xf numFmtId="164" fontId="5" fillId="19" borderId="18" xfId="0" applyNumberFormat="1" applyFont="1" applyFill="1" applyBorder="1" applyAlignment="1">
      <alignment vertical="center"/>
    </xf>
    <xf numFmtId="164" fontId="5" fillId="19" borderId="20" xfId="0" applyNumberFormat="1" applyFont="1" applyFill="1" applyBorder="1" applyAlignment="1">
      <alignment vertical="center"/>
    </xf>
    <xf numFmtId="0" fontId="2" fillId="21" borderId="14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44" fontId="2" fillId="21" borderId="14" xfId="0" applyNumberFormat="1" applyFont="1" applyFill="1" applyBorder="1" applyAlignment="1">
      <alignment horizontal="center" vertical="center"/>
    </xf>
    <xf numFmtId="44" fontId="2" fillId="21" borderId="15" xfId="0" applyNumberFormat="1" applyFont="1" applyFill="1" applyBorder="1" applyAlignment="1">
      <alignment horizontal="center" vertical="center"/>
    </xf>
    <xf numFmtId="0" fontId="2" fillId="21" borderId="15" xfId="0" applyFont="1" applyFill="1" applyBorder="1" applyAlignment="1">
      <alignment horizontal="left" vertical="center" wrapText="1"/>
    </xf>
    <xf numFmtId="164" fontId="0" fillId="22" borderId="15" xfId="1" applyNumberFormat="1" applyFont="1" applyFill="1" applyBorder="1"/>
    <xf numFmtId="164" fontId="0" fillId="22" borderId="20" xfId="1" applyNumberFormat="1" applyFont="1" applyFill="1" applyBorder="1"/>
    <xf numFmtId="43" fontId="5" fillId="20" borderId="1" xfId="1" applyFont="1" applyFill="1" applyBorder="1" applyAlignment="1">
      <alignment horizontal="center" vertical="center"/>
    </xf>
    <xf numFmtId="43" fontId="5" fillId="20" borderId="25" xfId="1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 wrapText="1"/>
    </xf>
    <xf numFmtId="49" fontId="0" fillId="0" borderId="15" xfId="0" applyNumberFormat="1" applyFont="1" applyFill="1" applyBorder="1" applyAlignment="1" applyProtection="1">
      <alignment wrapText="1"/>
      <protection locked="0"/>
    </xf>
    <xf numFmtId="49" fontId="0" fillId="0" borderId="20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0" fillId="0" borderId="15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 wrapText="1"/>
    </xf>
    <xf numFmtId="49" fontId="3" fillId="4" borderId="16" xfId="0" applyNumberFormat="1" applyFont="1" applyFill="1" applyBorder="1" applyAlignment="1">
      <alignment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7" borderId="1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44" fontId="2" fillId="18" borderId="8" xfId="0" applyNumberFormat="1" applyFont="1" applyFill="1" applyBorder="1" applyAlignment="1">
      <alignment horizontal="center" vertical="center"/>
    </xf>
    <xf numFmtId="44" fontId="2" fillId="18" borderId="10" xfId="0" applyNumberFormat="1" applyFont="1" applyFill="1" applyBorder="1" applyAlignment="1">
      <alignment horizontal="center" vertical="center"/>
    </xf>
    <xf numFmtId="44" fontId="2" fillId="18" borderId="19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4" fontId="2" fillId="20" borderId="8" xfId="0" applyNumberFormat="1" applyFont="1" applyFill="1" applyBorder="1" applyAlignment="1">
      <alignment horizontal="center" vertical="center"/>
    </xf>
    <xf numFmtId="44" fontId="2" fillId="20" borderId="10" xfId="0" applyNumberFormat="1" applyFont="1" applyFill="1" applyBorder="1" applyAlignment="1">
      <alignment horizontal="center" vertical="center"/>
    </xf>
    <xf numFmtId="44" fontId="2" fillId="20" borderId="19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2" fillId="10" borderId="8" xfId="1" applyNumberFormat="1" applyFont="1" applyFill="1" applyBorder="1" applyAlignment="1">
      <alignment horizontal="center" vertical="center"/>
    </xf>
    <xf numFmtId="164" fontId="2" fillId="10" borderId="10" xfId="1" applyNumberFormat="1" applyFont="1" applyFill="1" applyBorder="1" applyAlignment="1">
      <alignment horizontal="center" vertical="center"/>
    </xf>
    <xf numFmtId="164" fontId="2" fillId="10" borderId="9" xfId="1" applyNumberFormat="1" applyFont="1" applyFill="1" applyBorder="1" applyAlignment="1">
      <alignment horizontal="center" vertical="center"/>
    </xf>
    <xf numFmtId="164" fontId="2" fillId="11" borderId="8" xfId="0" applyNumberFormat="1" applyFont="1" applyFill="1" applyBorder="1" applyAlignment="1">
      <alignment horizontal="center" vertical="center"/>
    </xf>
    <xf numFmtId="164" fontId="2" fillId="11" borderId="10" xfId="0" applyNumberFormat="1" applyFont="1" applyFill="1" applyBorder="1" applyAlignment="1">
      <alignment horizontal="center" vertical="center"/>
    </xf>
    <xf numFmtId="164" fontId="2" fillId="11" borderId="9" xfId="0" applyNumberFormat="1" applyFont="1" applyFill="1" applyBorder="1" applyAlignment="1">
      <alignment horizontal="center" vertical="center"/>
    </xf>
    <xf numFmtId="44" fontId="2" fillId="12" borderId="8" xfId="0" applyNumberFormat="1" applyFont="1" applyFill="1" applyBorder="1" applyAlignment="1">
      <alignment horizontal="center" vertical="center"/>
    </xf>
    <xf numFmtId="44" fontId="2" fillId="12" borderId="10" xfId="0" applyNumberFormat="1" applyFont="1" applyFill="1" applyBorder="1" applyAlignment="1">
      <alignment horizontal="center" vertical="center"/>
    </xf>
    <xf numFmtId="44" fontId="2" fillId="12" borderId="9" xfId="0" applyNumberFormat="1" applyFont="1" applyFill="1" applyBorder="1" applyAlignment="1">
      <alignment horizontal="center" vertical="center"/>
    </xf>
    <xf numFmtId="0" fontId="9" fillId="19" borderId="28" xfId="0" applyFont="1" applyFill="1" applyBorder="1" applyAlignment="1">
      <alignment horizontal="left" vertical="center"/>
    </xf>
    <xf numFmtId="0" fontId="9" fillId="19" borderId="26" xfId="0" applyFont="1" applyFill="1" applyBorder="1" applyAlignment="1">
      <alignment horizontal="left" vertical="center"/>
    </xf>
    <xf numFmtId="0" fontId="9" fillId="19" borderId="27" xfId="0" applyFont="1" applyFill="1" applyBorder="1" applyAlignment="1">
      <alignment horizontal="left" vertic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18FC9"/>
      <color rgb="FFFCE4F2"/>
      <color rgb="FFF7BBDF"/>
      <color rgb="FFF4A6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1"/>
  <sheetViews>
    <sheetView tabSelected="1" zoomScale="85" zoomScaleNormal="85" workbookViewId="0">
      <selection activeCell="N1" sqref="N1"/>
    </sheetView>
  </sheetViews>
  <sheetFormatPr baseColWidth="10" defaultColWidth="11.42578125" defaultRowHeight="15" x14ac:dyDescent="0.25"/>
  <cols>
    <col min="1" max="1" width="20.7109375" customWidth="1"/>
    <col min="3" max="3" width="83" customWidth="1"/>
    <col min="4" max="4" width="18.5703125" customWidth="1"/>
    <col min="5" max="5" width="13.85546875" customWidth="1"/>
    <col min="6" max="6" width="16.5703125" customWidth="1"/>
    <col min="7" max="7" width="1.140625" customWidth="1"/>
    <col min="8" max="8" width="18.5703125" customWidth="1"/>
    <col min="9" max="9" width="13.85546875" customWidth="1"/>
    <col min="10" max="10" width="16.5703125" customWidth="1"/>
    <col min="11" max="11" width="1.140625" customWidth="1"/>
    <col min="12" max="12" width="18.5703125" customWidth="1"/>
    <col min="13" max="13" width="13.85546875" customWidth="1"/>
    <col min="14" max="14" width="16.5703125" customWidth="1"/>
  </cols>
  <sheetData>
    <row r="1" spans="1:14" x14ac:dyDescent="0.25">
      <c r="N1" s="102" t="s">
        <v>44</v>
      </c>
    </row>
    <row r="2" spans="1:14" ht="21" x14ac:dyDescent="0.35">
      <c r="A2" s="121" t="s">
        <v>41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14" ht="34.5" customHeight="1" thickBot="1" x14ac:dyDescent="0.3">
      <c r="A3" s="112" t="s">
        <v>42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45" x14ac:dyDescent="0.25">
      <c r="A4" s="28"/>
      <c r="B4" s="119" t="s">
        <v>0</v>
      </c>
      <c r="C4" s="120"/>
      <c r="D4" s="11" t="s">
        <v>27</v>
      </c>
      <c r="E4" s="12" t="s">
        <v>28</v>
      </c>
      <c r="F4" s="13" t="s">
        <v>29</v>
      </c>
      <c r="G4" s="113"/>
      <c r="H4" s="11" t="s">
        <v>33</v>
      </c>
      <c r="I4" s="12" t="s">
        <v>34</v>
      </c>
      <c r="J4" s="13" t="s">
        <v>35</v>
      </c>
      <c r="K4" s="113"/>
      <c r="L4" s="11" t="s">
        <v>38</v>
      </c>
      <c r="M4" s="12" t="s">
        <v>39</v>
      </c>
      <c r="N4" s="13" t="s">
        <v>40</v>
      </c>
    </row>
    <row r="5" spans="1:14" ht="30" customHeight="1" x14ac:dyDescent="0.25">
      <c r="A5" s="29" t="s">
        <v>1</v>
      </c>
      <c r="B5" s="5">
        <v>1</v>
      </c>
      <c r="C5" s="30" t="s">
        <v>2</v>
      </c>
      <c r="D5" s="60">
        <f>D6+D8+D13+D15</f>
        <v>0</v>
      </c>
      <c r="E5" s="71">
        <v>0</v>
      </c>
      <c r="F5" s="58" t="e">
        <f>F6+F8+F13+F15</f>
        <v>#DIV/0!</v>
      </c>
      <c r="G5" s="114"/>
      <c r="H5" s="14">
        <f>H6+H8+H13+H15</f>
        <v>0</v>
      </c>
      <c r="I5" s="71">
        <v>0</v>
      </c>
      <c r="J5" s="15" t="e">
        <f>J6+J8+J13+J15</f>
        <v>#DIV/0!</v>
      </c>
      <c r="K5" s="114"/>
      <c r="L5" s="14">
        <f>L6+L8+L13+L15</f>
        <v>0</v>
      </c>
      <c r="M5" s="71">
        <v>0</v>
      </c>
      <c r="N5" s="15" t="e">
        <f>N6+N8+N13+N15</f>
        <v>#DIV/0!</v>
      </c>
    </row>
    <row r="6" spans="1:14" ht="46.5" customHeight="1" x14ac:dyDescent="0.25">
      <c r="A6" s="31" t="s">
        <v>3</v>
      </c>
      <c r="B6" s="1" t="s">
        <v>4</v>
      </c>
      <c r="C6" s="32" t="s">
        <v>6</v>
      </c>
      <c r="D6" s="57">
        <f>D7</f>
        <v>0</v>
      </c>
      <c r="E6" s="124"/>
      <c r="F6" s="59" t="e">
        <f>F7</f>
        <v>#DIV/0!</v>
      </c>
      <c r="G6" s="114"/>
      <c r="H6" s="16">
        <f>H7</f>
        <v>0</v>
      </c>
      <c r="I6" s="124"/>
      <c r="J6" s="17" t="e">
        <f>J7</f>
        <v>#DIV/0!</v>
      </c>
      <c r="K6" s="114"/>
      <c r="L6" s="16">
        <f>L7</f>
        <v>0</v>
      </c>
      <c r="M6" s="124"/>
      <c r="N6" s="17" t="e">
        <f>N7</f>
        <v>#DIV/0!</v>
      </c>
    </row>
    <row r="7" spans="1:14" ht="30" customHeight="1" x14ac:dyDescent="0.25">
      <c r="A7" s="103" t="s">
        <v>10</v>
      </c>
      <c r="B7" s="104"/>
      <c r="C7" s="62"/>
      <c r="D7" s="63">
        <v>0</v>
      </c>
      <c r="E7" s="125"/>
      <c r="F7" s="45" t="e">
        <f>D7/E5</f>
        <v>#DIV/0!</v>
      </c>
      <c r="G7" s="114"/>
      <c r="H7" s="64">
        <v>0</v>
      </c>
      <c r="I7" s="125"/>
      <c r="J7" s="45" t="e">
        <f>H7/I5</f>
        <v>#DIV/0!</v>
      </c>
      <c r="K7" s="114"/>
      <c r="L7" s="63">
        <v>0</v>
      </c>
      <c r="M7" s="125"/>
      <c r="N7" s="45" t="e">
        <f>L7/M5</f>
        <v>#DIV/0!</v>
      </c>
    </row>
    <row r="8" spans="1:14" ht="46.5" customHeight="1" x14ac:dyDescent="0.25">
      <c r="A8" s="31" t="s">
        <v>3</v>
      </c>
      <c r="B8" s="1" t="s">
        <v>5</v>
      </c>
      <c r="C8" s="33" t="s">
        <v>7</v>
      </c>
      <c r="D8" s="16">
        <f>SUM(D9:D12)</f>
        <v>0</v>
      </c>
      <c r="E8" s="125"/>
      <c r="F8" s="17" t="e">
        <f>F9+F10+F11+F12</f>
        <v>#DIV/0!</v>
      </c>
      <c r="G8" s="114"/>
      <c r="H8" s="16">
        <f>SUM(H9:H12)</f>
        <v>0</v>
      </c>
      <c r="I8" s="125"/>
      <c r="J8" s="17" t="e">
        <f>J9+J10+J11+J12</f>
        <v>#DIV/0!</v>
      </c>
      <c r="K8" s="114"/>
      <c r="L8" s="16">
        <f>SUM(L9:L12)</f>
        <v>0</v>
      </c>
      <c r="M8" s="125"/>
      <c r="N8" s="17" t="e">
        <f>N9+N10+N11+N12</f>
        <v>#DIV/0!</v>
      </c>
    </row>
    <row r="9" spans="1:14" ht="30" customHeight="1" x14ac:dyDescent="0.25">
      <c r="A9" s="103" t="s">
        <v>10</v>
      </c>
      <c r="B9" s="104"/>
      <c r="C9" s="62"/>
      <c r="D9" s="63">
        <v>0</v>
      </c>
      <c r="E9" s="125"/>
      <c r="F9" s="45" t="e">
        <f>D9/E5</f>
        <v>#DIV/0!</v>
      </c>
      <c r="G9" s="114"/>
      <c r="H9" s="64">
        <v>0</v>
      </c>
      <c r="I9" s="125"/>
      <c r="J9" s="45" t="e">
        <f>H9/I5</f>
        <v>#DIV/0!</v>
      </c>
      <c r="K9" s="114"/>
      <c r="L9" s="63">
        <v>0</v>
      </c>
      <c r="M9" s="125"/>
      <c r="N9" s="45" t="e">
        <f>L9/M5</f>
        <v>#DIV/0!</v>
      </c>
    </row>
    <row r="10" spans="1:14" ht="30" customHeight="1" x14ac:dyDescent="0.25">
      <c r="A10" s="103" t="s">
        <v>10</v>
      </c>
      <c r="B10" s="104"/>
      <c r="C10" s="62"/>
      <c r="D10" s="63">
        <v>0</v>
      </c>
      <c r="E10" s="125"/>
      <c r="F10" s="45" t="e">
        <f>D10/E5</f>
        <v>#DIV/0!</v>
      </c>
      <c r="G10" s="114"/>
      <c r="H10" s="64">
        <v>0</v>
      </c>
      <c r="I10" s="125"/>
      <c r="J10" s="45" t="e">
        <f>H10/I5</f>
        <v>#DIV/0!</v>
      </c>
      <c r="K10" s="114"/>
      <c r="L10" s="63">
        <v>0</v>
      </c>
      <c r="M10" s="125"/>
      <c r="N10" s="45" t="e">
        <f>L10/M5</f>
        <v>#DIV/0!</v>
      </c>
    </row>
    <row r="11" spans="1:14" ht="30" customHeight="1" x14ac:dyDescent="0.25">
      <c r="A11" s="103" t="s">
        <v>10</v>
      </c>
      <c r="B11" s="104"/>
      <c r="C11" s="62"/>
      <c r="D11" s="63">
        <v>0</v>
      </c>
      <c r="E11" s="125"/>
      <c r="F11" s="45" t="e">
        <f>D11/E5</f>
        <v>#DIV/0!</v>
      </c>
      <c r="G11" s="114"/>
      <c r="H11" s="64">
        <v>0</v>
      </c>
      <c r="I11" s="125"/>
      <c r="J11" s="45" t="e">
        <f>H11/I5</f>
        <v>#DIV/0!</v>
      </c>
      <c r="K11" s="114"/>
      <c r="L11" s="63">
        <v>0</v>
      </c>
      <c r="M11" s="125"/>
      <c r="N11" s="45" t="e">
        <f>L11/M5</f>
        <v>#DIV/0!</v>
      </c>
    </row>
    <row r="12" spans="1:14" ht="30" customHeight="1" x14ac:dyDescent="0.25">
      <c r="A12" s="103" t="s">
        <v>10</v>
      </c>
      <c r="B12" s="104"/>
      <c r="C12" s="62"/>
      <c r="D12" s="63">
        <v>0</v>
      </c>
      <c r="E12" s="125"/>
      <c r="F12" s="45" t="e">
        <f>D12/E5</f>
        <v>#DIV/0!</v>
      </c>
      <c r="G12" s="114"/>
      <c r="H12" s="64">
        <v>0</v>
      </c>
      <c r="I12" s="125"/>
      <c r="J12" s="45" t="e">
        <f>H12/I5</f>
        <v>#DIV/0!</v>
      </c>
      <c r="K12" s="114"/>
      <c r="L12" s="63">
        <v>0</v>
      </c>
      <c r="M12" s="125"/>
      <c r="N12" s="45" t="e">
        <f>L12/M5</f>
        <v>#DIV/0!</v>
      </c>
    </row>
    <row r="13" spans="1:14" ht="42.75" customHeight="1" x14ac:dyDescent="0.25">
      <c r="A13" s="31" t="s">
        <v>3</v>
      </c>
      <c r="B13" s="1" t="s">
        <v>8</v>
      </c>
      <c r="C13" s="33" t="s">
        <v>9</v>
      </c>
      <c r="D13" s="16">
        <f>SUM(D14)</f>
        <v>0</v>
      </c>
      <c r="E13" s="125"/>
      <c r="F13" s="17" t="e">
        <f>F14</f>
        <v>#DIV/0!</v>
      </c>
      <c r="G13" s="114"/>
      <c r="H13" s="16">
        <f>H14</f>
        <v>0</v>
      </c>
      <c r="I13" s="125"/>
      <c r="J13" s="17" t="e">
        <f>J14</f>
        <v>#DIV/0!</v>
      </c>
      <c r="K13" s="114"/>
      <c r="L13" s="16">
        <f>L14</f>
        <v>0</v>
      </c>
      <c r="M13" s="125"/>
      <c r="N13" s="17" t="e">
        <f>N14</f>
        <v>#DIV/0!</v>
      </c>
    </row>
    <row r="14" spans="1:14" ht="30" customHeight="1" x14ac:dyDescent="0.25">
      <c r="A14" s="103" t="s">
        <v>10</v>
      </c>
      <c r="B14" s="104"/>
      <c r="C14" s="62"/>
      <c r="D14" s="63">
        <v>0</v>
      </c>
      <c r="E14" s="125"/>
      <c r="F14" s="45" t="e">
        <f>D14/E5</f>
        <v>#DIV/0!</v>
      </c>
      <c r="G14" s="114"/>
      <c r="H14" s="63">
        <v>0</v>
      </c>
      <c r="I14" s="125"/>
      <c r="J14" s="45" t="e">
        <f>H14/I5</f>
        <v>#DIV/0!</v>
      </c>
      <c r="K14" s="114"/>
      <c r="L14" s="63">
        <v>0</v>
      </c>
      <c r="M14" s="125"/>
      <c r="N14" s="45" t="e">
        <f>L14/M5</f>
        <v>#DIV/0!</v>
      </c>
    </row>
    <row r="15" spans="1:14" ht="51" customHeight="1" x14ac:dyDescent="0.25">
      <c r="A15" s="31" t="s">
        <v>3</v>
      </c>
      <c r="B15" s="92" t="s">
        <v>11</v>
      </c>
      <c r="C15" s="33" t="s">
        <v>12</v>
      </c>
      <c r="D15" s="16">
        <f>SUM(D16:D19)</f>
        <v>0</v>
      </c>
      <c r="E15" s="125"/>
      <c r="F15" s="17" t="e">
        <f>SUM(F16:F19)</f>
        <v>#DIV/0!</v>
      </c>
      <c r="G15" s="114"/>
      <c r="H15" s="16">
        <f>SUM(H16:H19)</f>
        <v>0</v>
      </c>
      <c r="I15" s="125"/>
      <c r="J15" s="17" t="e">
        <f>SUM(J16:J19)</f>
        <v>#DIV/0!</v>
      </c>
      <c r="K15" s="114"/>
      <c r="L15" s="16">
        <f>SUM(L16:L19)</f>
        <v>0</v>
      </c>
      <c r="M15" s="125"/>
      <c r="N15" s="17" t="e">
        <f>SUM(N16:N19)</f>
        <v>#DIV/0!</v>
      </c>
    </row>
    <row r="16" spans="1:14" ht="30" customHeight="1" x14ac:dyDescent="0.25">
      <c r="A16" s="103" t="s">
        <v>10</v>
      </c>
      <c r="B16" s="104"/>
      <c r="C16" s="93"/>
      <c r="D16" s="63">
        <v>0</v>
      </c>
      <c r="E16" s="125"/>
      <c r="F16" s="45" t="e">
        <f>D16/E5</f>
        <v>#DIV/0!</v>
      </c>
      <c r="G16" s="114"/>
      <c r="H16" s="63">
        <v>0</v>
      </c>
      <c r="I16" s="125"/>
      <c r="J16" s="45" t="e">
        <f>H16/I5</f>
        <v>#DIV/0!</v>
      </c>
      <c r="K16" s="114"/>
      <c r="L16" s="63">
        <v>0</v>
      </c>
      <c r="M16" s="125"/>
      <c r="N16" s="45" t="e">
        <f>L16/M5</f>
        <v>#DIV/0!</v>
      </c>
    </row>
    <row r="17" spans="1:14" ht="30" customHeight="1" x14ac:dyDescent="0.25">
      <c r="A17" s="103" t="s">
        <v>10</v>
      </c>
      <c r="B17" s="104"/>
      <c r="C17" s="93"/>
      <c r="D17" s="63">
        <v>0</v>
      </c>
      <c r="E17" s="125"/>
      <c r="F17" s="45" t="e">
        <f>D17/E5</f>
        <v>#DIV/0!</v>
      </c>
      <c r="G17" s="114"/>
      <c r="H17" s="63">
        <v>0</v>
      </c>
      <c r="I17" s="125"/>
      <c r="J17" s="45" t="e">
        <f>H17/I5</f>
        <v>#DIV/0!</v>
      </c>
      <c r="K17" s="114"/>
      <c r="L17" s="63">
        <v>0</v>
      </c>
      <c r="M17" s="125"/>
      <c r="N17" s="45" t="e">
        <f>L17/M5</f>
        <v>#DIV/0!</v>
      </c>
    </row>
    <row r="18" spans="1:14" ht="30" customHeight="1" x14ac:dyDescent="0.25">
      <c r="A18" s="103" t="s">
        <v>10</v>
      </c>
      <c r="B18" s="104"/>
      <c r="C18" s="93"/>
      <c r="D18" s="63">
        <v>0</v>
      </c>
      <c r="E18" s="125"/>
      <c r="F18" s="45" t="e">
        <f>D18/E5</f>
        <v>#DIV/0!</v>
      </c>
      <c r="G18" s="114"/>
      <c r="H18" s="63">
        <v>0</v>
      </c>
      <c r="I18" s="125"/>
      <c r="J18" s="45" t="e">
        <f>H18/I5</f>
        <v>#DIV/0!</v>
      </c>
      <c r="K18" s="114"/>
      <c r="L18" s="63">
        <v>0</v>
      </c>
      <c r="M18" s="125"/>
      <c r="N18" s="45" t="e">
        <f>L18/M5</f>
        <v>#DIV/0!</v>
      </c>
    </row>
    <row r="19" spans="1:14" ht="30" customHeight="1" x14ac:dyDescent="0.25">
      <c r="A19" s="103" t="s">
        <v>10</v>
      </c>
      <c r="B19" s="104"/>
      <c r="C19" s="93"/>
      <c r="D19" s="63">
        <v>0</v>
      </c>
      <c r="E19" s="126"/>
      <c r="F19" s="45" t="e">
        <f>D19/E5</f>
        <v>#DIV/0!</v>
      </c>
      <c r="G19" s="114"/>
      <c r="H19" s="63">
        <v>0</v>
      </c>
      <c r="I19" s="126"/>
      <c r="J19" s="45" t="e">
        <f>H19/I5</f>
        <v>#DIV/0!</v>
      </c>
      <c r="K19" s="114"/>
      <c r="L19" s="63">
        <v>0</v>
      </c>
      <c r="M19" s="126"/>
      <c r="N19" s="45" t="e">
        <f>L19/M5</f>
        <v>#DIV/0!</v>
      </c>
    </row>
    <row r="20" spans="1:14" ht="30" customHeight="1" x14ac:dyDescent="0.25">
      <c r="A20" s="34" t="s">
        <v>1</v>
      </c>
      <c r="B20" s="6">
        <v>2</v>
      </c>
      <c r="C20" s="35" t="s">
        <v>14</v>
      </c>
      <c r="D20" s="18">
        <f>D21+D26</f>
        <v>0</v>
      </c>
      <c r="E20" s="61">
        <f>E5</f>
        <v>0</v>
      </c>
      <c r="F20" s="19" t="e">
        <f>F21+F26</f>
        <v>#DIV/0!</v>
      </c>
      <c r="G20" s="114"/>
      <c r="H20" s="18">
        <f>H21+H26</f>
        <v>0</v>
      </c>
      <c r="I20" s="61">
        <f>I5</f>
        <v>0</v>
      </c>
      <c r="J20" s="19" t="e">
        <f>J21+J26</f>
        <v>#DIV/0!</v>
      </c>
      <c r="K20" s="114"/>
      <c r="L20" s="18">
        <f>L21+L26</f>
        <v>0</v>
      </c>
      <c r="M20" s="61">
        <f>M5</f>
        <v>0</v>
      </c>
      <c r="N20" s="19" t="e">
        <f>N21+N26</f>
        <v>#DIV/0!</v>
      </c>
    </row>
    <row r="21" spans="1:14" ht="30" customHeight="1" x14ac:dyDescent="0.25">
      <c r="A21" s="36" t="s">
        <v>3</v>
      </c>
      <c r="B21" s="3" t="s">
        <v>4</v>
      </c>
      <c r="C21" s="37" t="s">
        <v>13</v>
      </c>
      <c r="D21" s="20">
        <f>SUM(D22:D25)</f>
        <v>0</v>
      </c>
      <c r="E21" s="127"/>
      <c r="F21" s="21" t="e">
        <f>SUM(F22:F25)</f>
        <v>#DIV/0!</v>
      </c>
      <c r="G21" s="114"/>
      <c r="H21" s="20">
        <f>SUM(H22:H25)</f>
        <v>0</v>
      </c>
      <c r="I21" s="127"/>
      <c r="J21" s="21" t="e">
        <f>SUM(J22:J25)</f>
        <v>#DIV/0!</v>
      </c>
      <c r="K21" s="114"/>
      <c r="L21" s="20">
        <f>SUM(L22:L25)</f>
        <v>0</v>
      </c>
      <c r="M21" s="127"/>
      <c r="N21" s="21" t="e">
        <f>SUM(N22:N25)</f>
        <v>#DIV/0!</v>
      </c>
    </row>
    <row r="22" spans="1:14" ht="30" customHeight="1" x14ac:dyDescent="0.25">
      <c r="A22" s="103" t="s">
        <v>10</v>
      </c>
      <c r="B22" s="104"/>
      <c r="C22" s="90"/>
      <c r="D22" s="65">
        <v>0</v>
      </c>
      <c r="E22" s="128"/>
      <c r="F22" s="46" t="e">
        <f>D22/E20</f>
        <v>#DIV/0!</v>
      </c>
      <c r="G22" s="114"/>
      <c r="H22" s="65">
        <v>0</v>
      </c>
      <c r="I22" s="128"/>
      <c r="J22" s="46" t="e">
        <f>H22/I20</f>
        <v>#DIV/0!</v>
      </c>
      <c r="K22" s="114"/>
      <c r="L22" s="65">
        <v>0</v>
      </c>
      <c r="M22" s="128"/>
      <c r="N22" s="46" t="e">
        <f>L22/M20</f>
        <v>#DIV/0!</v>
      </c>
    </row>
    <row r="23" spans="1:14" ht="30" customHeight="1" x14ac:dyDescent="0.25">
      <c r="A23" s="103" t="s">
        <v>10</v>
      </c>
      <c r="B23" s="104"/>
      <c r="C23" s="90"/>
      <c r="D23" s="63">
        <v>0</v>
      </c>
      <c r="E23" s="128"/>
      <c r="F23" s="46" t="e">
        <f>D23/E20</f>
        <v>#DIV/0!</v>
      </c>
      <c r="G23" s="114"/>
      <c r="H23" s="63">
        <v>0</v>
      </c>
      <c r="I23" s="128"/>
      <c r="J23" s="46" t="e">
        <f>H23/I20</f>
        <v>#DIV/0!</v>
      </c>
      <c r="K23" s="114"/>
      <c r="L23" s="63">
        <v>0</v>
      </c>
      <c r="M23" s="128"/>
      <c r="N23" s="46" t="e">
        <f>L23/M20</f>
        <v>#DIV/0!</v>
      </c>
    </row>
    <row r="24" spans="1:14" ht="30" customHeight="1" x14ac:dyDescent="0.25">
      <c r="A24" s="103" t="s">
        <v>10</v>
      </c>
      <c r="B24" s="104"/>
      <c r="C24" s="90"/>
      <c r="D24" s="63">
        <v>0</v>
      </c>
      <c r="E24" s="128"/>
      <c r="F24" s="46" t="e">
        <f>D24/E20</f>
        <v>#DIV/0!</v>
      </c>
      <c r="G24" s="114"/>
      <c r="H24" s="63">
        <v>0</v>
      </c>
      <c r="I24" s="128"/>
      <c r="J24" s="46" t="e">
        <f>H24/I20</f>
        <v>#DIV/0!</v>
      </c>
      <c r="K24" s="114"/>
      <c r="L24" s="63">
        <v>0</v>
      </c>
      <c r="M24" s="128"/>
      <c r="N24" s="46" t="e">
        <f>L24/M20</f>
        <v>#DIV/0!</v>
      </c>
    </row>
    <row r="25" spans="1:14" ht="30" customHeight="1" x14ac:dyDescent="0.25">
      <c r="A25" s="103" t="s">
        <v>10</v>
      </c>
      <c r="B25" s="104"/>
      <c r="C25" s="90"/>
      <c r="D25" s="63">
        <v>0</v>
      </c>
      <c r="E25" s="128"/>
      <c r="F25" s="46" t="e">
        <f>D25/E20</f>
        <v>#DIV/0!</v>
      </c>
      <c r="G25" s="114"/>
      <c r="H25" s="63">
        <v>0</v>
      </c>
      <c r="I25" s="128"/>
      <c r="J25" s="46" t="e">
        <f>H25/I20</f>
        <v>#DIV/0!</v>
      </c>
      <c r="K25" s="114"/>
      <c r="L25" s="63">
        <v>0</v>
      </c>
      <c r="M25" s="128"/>
      <c r="N25" s="46" t="e">
        <f>L25/M20</f>
        <v>#DIV/0!</v>
      </c>
    </row>
    <row r="26" spans="1:14" ht="42.75" customHeight="1" x14ac:dyDescent="0.25">
      <c r="A26" s="36" t="s">
        <v>3</v>
      </c>
      <c r="B26" s="94" t="s">
        <v>11</v>
      </c>
      <c r="C26" s="95" t="s">
        <v>21</v>
      </c>
      <c r="D26" s="20">
        <f>SUM(D27:D30)</f>
        <v>0</v>
      </c>
      <c r="E26" s="128"/>
      <c r="F26" s="21" t="e">
        <f>SUM(F27:F30)</f>
        <v>#DIV/0!</v>
      </c>
      <c r="G26" s="114"/>
      <c r="H26" s="20">
        <f>SUM(H27:H30)</f>
        <v>0</v>
      </c>
      <c r="I26" s="128"/>
      <c r="J26" s="21" t="e">
        <f>SUM(J27:J30)</f>
        <v>#DIV/0!</v>
      </c>
      <c r="K26" s="114"/>
      <c r="L26" s="20">
        <f>SUM(L27:L30)</f>
        <v>0</v>
      </c>
      <c r="M26" s="128"/>
      <c r="N26" s="21" t="e">
        <f>SUM(N27:N30)</f>
        <v>#DIV/0!</v>
      </c>
    </row>
    <row r="27" spans="1:14" ht="30" customHeight="1" x14ac:dyDescent="0.25">
      <c r="A27" s="103" t="s">
        <v>10</v>
      </c>
      <c r="B27" s="104"/>
      <c r="C27" s="93"/>
      <c r="D27" s="65">
        <v>0</v>
      </c>
      <c r="E27" s="128"/>
      <c r="F27" s="46" t="e">
        <f>D27/E20</f>
        <v>#DIV/0!</v>
      </c>
      <c r="G27" s="114"/>
      <c r="H27" s="65">
        <v>0</v>
      </c>
      <c r="I27" s="128"/>
      <c r="J27" s="46" t="e">
        <f>H27/I20</f>
        <v>#DIV/0!</v>
      </c>
      <c r="K27" s="114"/>
      <c r="L27" s="65">
        <v>0</v>
      </c>
      <c r="M27" s="128"/>
      <c r="N27" s="46" t="e">
        <f>L27/M20</f>
        <v>#DIV/0!</v>
      </c>
    </row>
    <row r="28" spans="1:14" ht="30" customHeight="1" x14ac:dyDescent="0.25">
      <c r="A28" s="103" t="s">
        <v>10</v>
      </c>
      <c r="B28" s="104"/>
      <c r="C28" s="93"/>
      <c r="D28" s="63">
        <v>0</v>
      </c>
      <c r="E28" s="128"/>
      <c r="F28" s="46" t="e">
        <f>D28/E20</f>
        <v>#DIV/0!</v>
      </c>
      <c r="G28" s="114"/>
      <c r="H28" s="63">
        <v>0</v>
      </c>
      <c r="I28" s="128"/>
      <c r="J28" s="46" t="e">
        <f>H28/I20</f>
        <v>#DIV/0!</v>
      </c>
      <c r="K28" s="114"/>
      <c r="L28" s="63">
        <v>0</v>
      </c>
      <c r="M28" s="128"/>
      <c r="N28" s="46" t="e">
        <f>L28/M20</f>
        <v>#DIV/0!</v>
      </c>
    </row>
    <row r="29" spans="1:14" ht="30" customHeight="1" x14ac:dyDescent="0.25">
      <c r="A29" s="103" t="s">
        <v>10</v>
      </c>
      <c r="B29" s="104"/>
      <c r="C29" s="93"/>
      <c r="D29" s="63">
        <v>0</v>
      </c>
      <c r="E29" s="128"/>
      <c r="F29" s="46" t="e">
        <f>D29/E20</f>
        <v>#DIV/0!</v>
      </c>
      <c r="G29" s="114"/>
      <c r="H29" s="63">
        <v>0</v>
      </c>
      <c r="I29" s="128"/>
      <c r="J29" s="46" t="e">
        <f>H29/I20</f>
        <v>#DIV/0!</v>
      </c>
      <c r="K29" s="114"/>
      <c r="L29" s="63">
        <v>0</v>
      </c>
      <c r="M29" s="128"/>
      <c r="N29" s="46" t="e">
        <f>L29/M20</f>
        <v>#DIV/0!</v>
      </c>
    </row>
    <row r="30" spans="1:14" ht="30" customHeight="1" x14ac:dyDescent="0.25">
      <c r="A30" s="103" t="s">
        <v>10</v>
      </c>
      <c r="B30" s="104"/>
      <c r="C30" s="93"/>
      <c r="D30" s="63">
        <v>0</v>
      </c>
      <c r="E30" s="129"/>
      <c r="F30" s="46" t="e">
        <f>D30/E20</f>
        <v>#DIV/0!</v>
      </c>
      <c r="G30" s="114"/>
      <c r="H30" s="63">
        <v>0</v>
      </c>
      <c r="I30" s="129"/>
      <c r="J30" s="46" t="e">
        <f>H30/I20</f>
        <v>#DIV/0!</v>
      </c>
      <c r="K30" s="114"/>
      <c r="L30" s="63">
        <v>0</v>
      </c>
      <c r="M30" s="129"/>
      <c r="N30" s="46" t="e">
        <f>L30/M20</f>
        <v>#DIV/0!</v>
      </c>
    </row>
    <row r="31" spans="1:14" ht="30" customHeight="1" x14ac:dyDescent="0.25">
      <c r="A31" s="38" t="s">
        <v>1</v>
      </c>
      <c r="B31" s="7">
        <v>3</v>
      </c>
      <c r="C31" s="39" t="s">
        <v>15</v>
      </c>
      <c r="D31" s="22">
        <f>D32+D34+D36+D38</f>
        <v>0</v>
      </c>
      <c r="E31" s="9">
        <f>E5</f>
        <v>0</v>
      </c>
      <c r="F31" s="23" t="e">
        <f>F32+F34+F36+F38</f>
        <v>#DIV/0!</v>
      </c>
      <c r="G31" s="114"/>
      <c r="H31" s="22">
        <f>H32+H34+H36+H38</f>
        <v>0</v>
      </c>
      <c r="I31" s="9">
        <f>I5</f>
        <v>0</v>
      </c>
      <c r="J31" s="23" t="e">
        <f>J32+J34+J36+J38</f>
        <v>#DIV/0!</v>
      </c>
      <c r="K31" s="114"/>
      <c r="L31" s="22">
        <f>L32+L34+L36+L38</f>
        <v>0</v>
      </c>
      <c r="M31" s="9">
        <f>M5</f>
        <v>0</v>
      </c>
      <c r="N31" s="23" t="e">
        <f>N32+N34+N36+N38</f>
        <v>#DIV/0!</v>
      </c>
    </row>
    <row r="32" spans="1:14" ht="30" customHeight="1" x14ac:dyDescent="0.25">
      <c r="A32" s="40" t="s">
        <v>3</v>
      </c>
      <c r="B32" s="2" t="s">
        <v>4</v>
      </c>
      <c r="C32" s="41" t="s">
        <v>16</v>
      </c>
      <c r="D32" s="24">
        <f>D33</f>
        <v>0</v>
      </c>
      <c r="E32" s="130"/>
      <c r="F32" s="25" t="e">
        <f>F33</f>
        <v>#DIV/0!</v>
      </c>
      <c r="G32" s="114"/>
      <c r="H32" s="24">
        <f>H33</f>
        <v>0</v>
      </c>
      <c r="I32" s="130"/>
      <c r="J32" s="25" t="e">
        <f>J33</f>
        <v>#DIV/0!</v>
      </c>
      <c r="K32" s="114"/>
      <c r="L32" s="24">
        <f>L33</f>
        <v>0</v>
      </c>
      <c r="M32" s="130"/>
      <c r="N32" s="25" t="e">
        <f>N33</f>
        <v>#DIV/0!</v>
      </c>
    </row>
    <row r="33" spans="1:14" ht="30" customHeight="1" x14ac:dyDescent="0.25">
      <c r="A33" s="103" t="s">
        <v>10</v>
      </c>
      <c r="B33" s="104"/>
      <c r="C33" s="93"/>
      <c r="D33" s="66">
        <v>0</v>
      </c>
      <c r="E33" s="131"/>
      <c r="F33" s="47" t="e">
        <f>D33/E31</f>
        <v>#DIV/0!</v>
      </c>
      <c r="G33" s="114"/>
      <c r="H33" s="66">
        <v>0</v>
      </c>
      <c r="I33" s="131"/>
      <c r="J33" s="47" t="e">
        <f>H33/I31</f>
        <v>#DIV/0!</v>
      </c>
      <c r="K33" s="114"/>
      <c r="L33" s="66">
        <v>0</v>
      </c>
      <c r="M33" s="131"/>
      <c r="N33" s="47" t="e">
        <f>L33/M31</f>
        <v>#DIV/0!</v>
      </c>
    </row>
    <row r="34" spans="1:14" ht="30" customHeight="1" x14ac:dyDescent="0.25">
      <c r="A34" s="40" t="s">
        <v>3</v>
      </c>
      <c r="B34" s="2" t="s">
        <v>5</v>
      </c>
      <c r="C34" s="41" t="s">
        <v>17</v>
      </c>
      <c r="D34" s="24">
        <f>D35</f>
        <v>0</v>
      </c>
      <c r="E34" s="131"/>
      <c r="F34" s="25" t="e">
        <f>F35</f>
        <v>#DIV/0!</v>
      </c>
      <c r="G34" s="114"/>
      <c r="H34" s="24">
        <f>H35</f>
        <v>0</v>
      </c>
      <c r="I34" s="131"/>
      <c r="J34" s="25" t="e">
        <f>J35</f>
        <v>#DIV/0!</v>
      </c>
      <c r="K34" s="114"/>
      <c r="L34" s="24">
        <f>L35</f>
        <v>0</v>
      </c>
      <c r="M34" s="131"/>
      <c r="N34" s="25" t="e">
        <f>N35</f>
        <v>#DIV/0!</v>
      </c>
    </row>
    <row r="35" spans="1:14" ht="30" customHeight="1" x14ac:dyDescent="0.25">
      <c r="A35" s="103" t="s">
        <v>10</v>
      </c>
      <c r="B35" s="104"/>
      <c r="C35" s="93"/>
      <c r="D35" s="66"/>
      <c r="E35" s="131"/>
      <c r="F35" s="47" t="e">
        <f>D35/E31</f>
        <v>#DIV/0!</v>
      </c>
      <c r="G35" s="114"/>
      <c r="H35" s="66">
        <v>0</v>
      </c>
      <c r="I35" s="131"/>
      <c r="J35" s="47" t="e">
        <f>H35/I31</f>
        <v>#DIV/0!</v>
      </c>
      <c r="K35" s="114"/>
      <c r="L35" s="66">
        <v>0</v>
      </c>
      <c r="M35" s="131"/>
      <c r="N35" s="47" t="e">
        <f>L35/M31</f>
        <v>#DIV/0!</v>
      </c>
    </row>
    <row r="36" spans="1:14" ht="30" customHeight="1" x14ac:dyDescent="0.25">
      <c r="A36" s="40" t="s">
        <v>3</v>
      </c>
      <c r="B36" s="2" t="s">
        <v>8</v>
      </c>
      <c r="C36" s="41" t="s">
        <v>18</v>
      </c>
      <c r="D36" s="24">
        <f>D37</f>
        <v>0</v>
      </c>
      <c r="E36" s="131"/>
      <c r="F36" s="25" t="e">
        <f>F37</f>
        <v>#DIV/0!</v>
      </c>
      <c r="G36" s="114"/>
      <c r="H36" s="24">
        <f>H37</f>
        <v>0</v>
      </c>
      <c r="I36" s="131"/>
      <c r="J36" s="25" t="e">
        <f>J37</f>
        <v>#DIV/0!</v>
      </c>
      <c r="K36" s="114"/>
      <c r="L36" s="24">
        <f>L37</f>
        <v>0</v>
      </c>
      <c r="M36" s="131"/>
      <c r="N36" s="25" t="e">
        <f>N37</f>
        <v>#DIV/0!</v>
      </c>
    </row>
    <row r="37" spans="1:14" ht="30" customHeight="1" x14ac:dyDescent="0.25">
      <c r="A37" s="103" t="s">
        <v>10</v>
      </c>
      <c r="B37" s="104"/>
      <c r="C37" s="90"/>
      <c r="D37" s="67">
        <v>0</v>
      </c>
      <c r="E37" s="131"/>
      <c r="F37" s="48" t="e">
        <f>D37/E31</f>
        <v>#DIV/0!</v>
      </c>
      <c r="G37" s="114"/>
      <c r="H37" s="67">
        <v>0</v>
      </c>
      <c r="I37" s="131"/>
      <c r="J37" s="48" t="e">
        <f>H37/I31</f>
        <v>#DIV/0!</v>
      </c>
      <c r="K37" s="114"/>
      <c r="L37" s="67">
        <v>0</v>
      </c>
      <c r="M37" s="131"/>
      <c r="N37" s="48" t="e">
        <f>L37/M31</f>
        <v>#DIV/0!</v>
      </c>
    </row>
    <row r="38" spans="1:14" ht="30" customHeight="1" x14ac:dyDescent="0.25">
      <c r="A38" s="96" t="s">
        <v>3</v>
      </c>
      <c r="B38" s="97" t="s">
        <v>11</v>
      </c>
      <c r="C38" s="41" t="s">
        <v>20</v>
      </c>
      <c r="D38" s="24">
        <f>SUM(D39:D42)</f>
        <v>0</v>
      </c>
      <c r="E38" s="131"/>
      <c r="F38" s="25" t="e">
        <f>SUM(F39:F42)</f>
        <v>#DIV/0!</v>
      </c>
      <c r="G38" s="114"/>
      <c r="H38" s="24">
        <f>SUM(H39:H42)</f>
        <v>0</v>
      </c>
      <c r="I38" s="131"/>
      <c r="J38" s="25" t="e">
        <f>SUM(J39:J42)</f>
        <v>#DIV/0!</v>
      </c>
      <c r="K38" s="114"/>
      <c r="L38" s="24">
        <f>SUM(L39:L42)</f>
        <v>0</v>
      </c>
      <c r="M38" s="131"/>
      <c r="N38" s="25" t="e">
        <f>SUM(N39:N42)</f>
        <v>#DIV/0!</v>
      </c>
    </row>
    <row r="39" spans="1:14" ht="30" customHeight="1" x14ac:dyDescent="0.25">
      <c r="A39" s="103" t="s">
        <v>10</v>
      </c>
      <c r="B39" s="104"/>
      <c r="C39" s="90"/>
      <c r="D39" s="65">
        <v>0</v>
      </c>
      <c r="E39" s="131"/>
      <c r="F39" s="48" t="e">
        <f>D39/E31</f>
        <v>#DIV/0!</v>
      </c>
      <c r="G39" s="114"/>
      <c r="H39" s="65">
        <v>0</v>
      </c>
      <c r="I39" s="131"/>
      <c r="J39" s="48" t="e">
        <f>H39/I31</f>
        <v>#DIV/0!</v>
      </c>
      <c r="K39" s="114"/>
      <c r="L39" s="65">
        <v>0</v>
      </c>
      <c r="M39" s="131"/>
      <c r="N39" s="48" t="e">
        <f>L39/M31</f>
        <v>#DIV/0!</v>
      </c>
    </row>
    <row r="40" spans="1:14" ht="30" customHeight="1" x14ac:dyDescent="0.25">
      <c r="A40" s="103" t="s">
        <v>10</v>
      </c>
      <c r="B40" s="104"/>
      <c r="C40" s="90"/>
      <c r="D40" s="63">
        <v>0</v>
      </c>
      <c r="E40" s="131"/>
      <c r="F40" s="48" t="e">
        <f>D40/E31</f>
        <v>#DIV/0!</v>
      </c>
      <c r="G40" s="114"/>
      <c r="H40" s="63">
        <v>0</v>
      </c>
      <c r="I40" s="131"/>
      <c r="J40" s="48" t="e">
        <f>H40/I31</f>
        <v>#DIV/0!</v>
      </c>
      <c r="K40" s="114"/>
      <c r="L40" s="63">
        <v>0</v>
      </c>
      <c r="M40" s="131"/>
      <c r="N40" s="48" t="e">
        <f>L40/M31</f>
        <v>#DIV/0!</v>
      </c>
    </row>
    <row r="41" spans="1:14" ht="30" customHeight="1" x14ac:dyDescent="0.25">
      <c r="A41" s="103" t="s">
        <v>10</v>
      </c>
      <c r="B41" s="104"/>
      <c r="C41" s="90"/>
      <c r="D41" s="63">
        <v>0</v>
      </c>
      <c r="E41" s="131"/>
      <c r="F41" s="48" t="e">
        <f>D41/E31</f>
        <v>#DIV/0!</v>
      </c>
      <c r="G41" s="114"/>
      <c r="H41" s="63">
        <v>0</v>
      </c>
      <c r="I41" s="131"/>
      <c r="J41" s="48" t="e">
        <f>H41/I31</f>
        <v>#DIV/0!</v>
      </c>
      <c r="K41" s="114"/>
      <c r="L41" s="63">
        <v>0</v>
      </c>
      <c r="M41" s="131"/>
      <c r="N41" s="48" t="e">
        <f>L41/M31</f>
        <v>#DIV/0!</v>
      </c>
    </row>
    <row r="42" spans="1:14" ht="30" customHeight="1" x14ac:dyDescent="0.25">
      <c r="A42" s="103" t="s">
        <v>10</v>
      </c>
      <c r="B42" s="104"/>
      <c r="C42" s="90"/>
      <c r="D42" s="63">
        <v>0</v>
      </c>
      <c r="E42" s="132"/>
      <c r="F42" s="48" t="e">
        <f>D42/E31</f>
        <v>#DIV/0!</v>
      </c>
      <c r="G42" s="114"/>
      <c r="H42" s="63">
        <v>0</v>
      </c>
      <c r="I42" s="132"/>
      <c r="J42" s="48" t="e">
        <f>H42/I31</f>
        <v>#DIV/0!</v>
      </c>
      <c r="K42" s="114"/>
      <c r="L42" s="63">
        <v>0</v>
      </c>
      <c r="M42" s="132"/>
      <c r="N42" s="48" t="e">
        <f>L42/M31</f>
        <v>#DIV/0!</v>
      </c>
    </row>
    <row r="43" spans="1:14" ht="30" customHeight="1" x14ac:dyDescent="0.25">
      <c r="A43" s="42" t="s">
        <v>1</v>
      </c>
      <c r="B43" s="8">
        <v>5</v>
      </c>
      <c r="C43" s="43" t="s">
        <v>19</v>
      </c>
      <c r="D43" s="26">
        <f>D44+D48+D50+D52+D54</f>
        <v>0</v>
      </c>
      <c r="E43" s="10">
        <f>E5</f>
        <v>0</v>
      </c>
      <c r="F43" s="27" t="e">
        <f>F44+F48+F50+F52+F54</f>
        <v>#DIV/0!</v>
      </c>
      <c r="G43" s="114"/>
      <c r="H43" s="26">
        <f>H44+H48+H50+H52+H54</f>
        <v>0</v>
      </c>
      <c r="I43" s="10">
        <f>I5</f>
        <v>0</v>
      </c>
      <c r="J43" s="27" t="e">
        <f>J44+J48+J50+J52+J54</f>
        <v>#DIV/0!</v>
      </c>
      <c r="K43" s="114"/>
      <c r="L43" s="26">
        <f>L44+L48+L50+L52+L54</f>
        <v>0</v>
      </c>
      <c r="M43" s="10">
        <f>M5</f>
        <v>0</v>
      </c>
      <c r="N43" s="27" t="e">
        <f>N44+N48+N50+N52+N54</f>
        <v>#DIV/0!</v>
      </c>
    </row>
    <row r="44" spans="1:14" ht="30" customHeight="1" x14ac:dyDescent="0.25">
      <c r="A44" s="52" t="s">
        <v>3</v>
      </c>
      <c r="B44" s="53" t="s">
        <v>4</v>
      </c>
      <c r="C44" s="54" t="s">
        <v>22</v>
      </c>
      <c r="D44" s="55">
        <f>SUM(D45:D47)</f>
        <v>0</v>
      </c>
      <c r="E44" s="109"/>
      <c r="F44" s="56" t="e">
        <f>SUM(F45:F47)</f>
        <v>#DIV/0!</v>
      </c>
      <c r="G44" s="114"/>
      <c r="H44" s="55">
        <f>SUM(H45:H47)</f>
        <v>0</v>
      </c>
      <c r="I44" s="109"/>
      <c r="J44" s="56" t="e">
        <f>SUM(J45:J47)</f>
        <v>#DIV/0!</v>
      </c>
      <c r="K44" s="114"/>
      <c r="L44" s="55">
        <f>SUM(L45:L47)</f>
        <v>0</v>
      </c>
      <c r="M44" s="109"/>
      <c r="N44" s="56" t="e">
        <f>SUM(N45:N47)</f>
        <v>#DIV/0!</v>
      </c>
    </row>
    <row r="45" spans="1:14" ht="30" customHeight="1" x14ac:dyDescent="0.25">
      <c r="A45" s="103" t="s">
        <v>10</v>
      </c>
      <c r="B45" s="104"/>
      <c r="C45" s="90"/>
      <c r="D45" s="65">
        <v>0</v>
      </c>
      <c r="E45" s="110"/>
      <c r="F45" s="49" t="e">
        <f>D45/E43</f>
        <v>#DIV/0!</v>
      </c>
      <c r="G45" s="114"/>
      <c r="H45" s="65">
        <v>0</v>
      </c>
      <c r="I45" s="110"/>
      <c r="J45" s="49" t="e">
        <f>H45/I43</f>
        <v>#DIV/0!</v>
      </c>
      <c r="K45" s="114"/>
      <c r="L45" s="65">
        <v>0</v>
      </c>
      <c r="M45" s="110"/>
      <c r="N45" s="49" t="e">
        <f>L45/M43</f>
        <v>#DIV/0!</v>
      </c>
    </row>
    <row r="46" spans="1:14" ht="30" customHeight="1" x14ac:dyDescent="0.25">
      <c r="A46" s="107" t="s">
        <v>10</v>
      </c>
      <c r="B46" s="108"/>
      <c r="C46" s="90"/>
      <c r="D46" s="65">
        <v>0</v>
      </c>
      <c r="E46" s="110"/>
      <c r="F46" s="49" t="e">
        <f>D46/E43</f>
        <v>#DIV/0!</v>
      </c>
      <c r="G46" s="114"/>
      <c r="H46" s="65">
        <v>0</v>
      </c>
      <c r="I46" s="110"/>
      <c r="J46" s="49" t="e">
        <f>H46/I43</f>
        <v>#DIV/0!</v>
      </c>
      <c r="K46" s="114"/>
      <c r="L46" s="65">
        <v>0</v>
      </c>
      <c r="M46" s="110"/>
      <c r="N46" s="49" t="e">
        <f>L46/M43</f>
        <v>#DIV/0!</v>
      </c>
    </row>
    <row r="47" spans="1:14" ht="30" customHeight="1" x14ac:dyDescent="0.25">
      <c r="A47" s="103" t="s">
        <v>10</v>
      </c>
      <c r="B47" s="104"/>
      <c r="C47" s="90"/>
      <c r="D47" s="65">
        <v>0</v>
      </c>
      <c r="E47" s="110"/>
      <c r="F47" s="49" t="e">
        <f>D47/E43</f>
        <v>#DIV/0!</v>
      </c>
      <c r="G47" s="114"/>
      <c r="H47" s="65">
        <v>0</v>
      </c>
      <c r="I47" s="110"/>
      <c r="J47" s="49" t="e">
        <f>H47/I43</f>
        <v>#DIV/0!</v>
      </c>
      <c r="K47" s="114"/>
      <c r="L47" s="65">
        <v>0</v>
      </c>
      <c r="M47" s="110"/>
      <c r="N47" s="49" t="e">
        <f>L47/M43</f>
        <v>#DIV/0!</v>
      </c>
    </row>
    <row r="48" spans="1:14" ht="30" customHeight="1" x14ac:dyDescent="0.25">
      <c r="A48" s="52" t="s">
        <v>3</v>
      </c>
      <c r="B48" s="53" t="s">
        <v>5</v>
      </c>
      <c r="C48" s="54" t="s">
        <v>43</v>
      </c>
      <c r="D48" s="55">
        <f>D49</f>
        <v>0</v>
      </c>
      <c r="E48" s="110"/>
      <c r="F48" s="56" t="e">
        <f>F49</f>
        <v>#DIV/0!</v>
      </c>
      <c r="G48" s="114"/>
      <c r="H48" s="55">
        <f>H49</f>
        <v>0</v>
      </c>
      <c r="I48" s="110"/>
      <c r="J48" s="56" t="e">
        <f>J49</f>
        <v>#DIV/0!</v>
      </c>
      <c r="K48" s="114"/>
      <c r="L48" s="55">
        <f>L49</f>
        <v>0</v>
      </c>
      <c r="M48" s="110"/>
      <c r="N48" s="56" t="e">
        <f>N49</f>
        <v>#DIV/0!</v>
      </c>
    </row>
    <row r="49" spans="1:14" ht="30" customHeight="1" x14ac:dyDescent="0.25">
      <c r="A49" s="103" t="s">
        <v>10</v>
      </c>
      <c r="B49" s="104"/>
      <c r="C49" s="68"/>
      <c r="D49" s="69">
        <v>0</v>
      </c>
      <c r="E49" s="110"/>
      <c r="F49" s="50" t="e">
        <f>D49/E43</f>
        <v>#DIV/0!</v>
      </c>
      <c r="G49" s="114"/>
      <c r="H49" s="69">
        <v>0</v>
      </c>
      <c r="I49" s="110"/>
      <c r="J49" s="50" t="e">
        <f>H49/I43</f>
        <v>#DIV/0!</v>
      </c>
      <c r="K49" s="114"/>
      <c r="L49" s="69">
        <v>0</v>
      </c>
      <c r="M49" s="110"/>
      <c r="N49" s="50" t="e">
        <f>L49/M43</f>
        <v>#DIV/0!</v>
      </c>
    </row>
    <row r="50" spans="1:14" ht="30" customHeight="1" x14ac:dyDescent="0.25">
      <c r="A50" s="52" t="s">
        <v>3</v>
      </c>
      <c r="B50" s="53" t="s">
        <v>8</v>
      </c>
      <c r="C50" s="54" t="s">
        <v>23</v>
      </c>
      <c r="D50" s="55">
        <f>D51</f>
        <v>0</v>
      </c>
      <c r="E50" s="110"/>
      <c r="F50" s="56" t="e">
        <f>F51</f>
        <v>#DIV/0!</v>
      </c>
      <c r="G50" s="114"/>
      <c r="H50" s="55">
        <f>H51</f>
        <v>0</v>
      </c>
      <c r="I50" s="110"/>
      <c r="J50" s="56" t="e">
        <f>J51</f>
        <v>#DIV/0!</v>
      </c>
      <c r="K50" s="114"/>
      <c r="L50" s="55">
        <f>L51</f>
        <v>0</v>
      </c>
      <c r="M50" s="110"/>
      <c r="N50" s="56" t="e">
        <f>N51</f>
        <v>#DIV/0!</v>
      </c>
    </row>
    <row r="51" spans="1:14" ht="30" customHeight="1" x14ac:dyDescent="0.25">
      <c r="A51" s="103" t="s">
        <v>10</v>
      </c>
      <c r="B51" s="104"/>
      <c r="C51" s="93"/>
      <c r="D51" s="69">
        <v>0</v>
      </c>
      <c r="E51" s="110"/>
      <c r="F51" s="50" t="e">
        <f>D51/E43</f>
        <v>#DIV/0!</v>
      </c>
      <c r="G51" s="114"/>
      <c r="H51" s="69">
        <v>0</v>
      </c>
      <c r="I51" s="110"/>
      <c r="J51" s="50" t="e">
        <f>H51/I43</f>
        <v>#DIV/0!</v>
      </c>
      <c r="K51" s="114"/>
      <c r="L51" s="69">
        <v>0</v>
      </c>
      <c r="M51" s="110"/>
      <c r="N51" s="50" t="e">
        <f>L51/M43</f>
        <v>#DIV/0!</v>
      </c>
    </row>
    <row r="52" spans="1:14" ht="30" customHeight="1" x14ac:dyDescent="0.25">
      <c r="A52" s="52" t="s">
        <v>3</v>
      </c>
      <c r="B52" s="53" t="s">
        <v>24</v>
      </c>
      <c r="C52" s="54" t="s">
        <v>25</v>
      </c>
      <c r="D52" s="55">
        <f>D53</f>
        <v>0</v>
      </c>
      <c r="E52" s="110"/>
      <c r="F52" s="56" t="e">
        <f>F53</f>
        <v>#DIV/0!</v>
      </c>
      <c r="G52" s="114"/>
      <c r="H52" s="55">
        <f>H53</f>
        <v>0</v>
      </c>
      <c r="I52" s="110"/>
      <c r="J52" s="56" t="e">
        <f>J53</f>
        <v>#DIV/0!</v>
      </c>
      <c r="K52" s="114"/>
      <c r="L52" s="55">
        <f>L53</f>
        <v>0</v>
      </c>
      <c r="M52" s="110"/>
      <c r="N52" s="56" t="e">
        <f>N53</f>
        <v>#DIV/0!</v>
      </c>
    </row>
    <row r="53" spans="1:14" ht="30" customHeight="1" x14ac:dyDescent="0.25">
      <c r="A53" s="98"/>
      <c r="B53" s="99"/>
      <c r="C53" s="93"/>
      <c r="D53" s="69">
        <v>0</v>
      </c>
      <c r="E53" s="110"/>
      <c r="F53" s="50" t="e">
        <f>D53/E43</f>
        <v>#DIV/0!</v>
      </c>
      <c r="G53" s="114"/>
      <c r="H53" s="69">
        <v>0</v>
      </c>
      <c r="I53" s="110"/>
      <c r="J53" s="50" t="e">
        <f>H53/I43</f>
        <v>#DIV/0!</v>
      </c>
      <c r="K53" s="114"/>
      <c r="L53" s="69">
        <v>0</v>
      </c>
      <c r="M53" s="110"/>
      <c r="N53" s="50" t="e">
        <f>L53/M43</f>
        <v>#DIV/0!</v>
      </c>
    </row>
    <row r="54" spans="1:14" ht="48" customHeight="1" x14ac:dyDescent="0.25">
      <c r="A54" s="52" t="s">
        <v>3</v>
      </c>
      <c r="B54" s="100" t="s">
        <v>11</v>
      </c>
      <c r="C54" s="101" t="s">
        <v>26</v>
      </c>
      <c r="D54" s="55">
        <f>SUM(D55:D57)</f>
        <v>0</v>
      </c>
      <c r="E54" s="110"/>
      <c r="F54" s="56" t="e">
        <f>SUM(F55:F57)</f>
        <v>#DIV/0!</v>
      </c>
      <c r="G54" s="114"/>
      <c r="H54" s="55">
        <f>SUM(H55:H57)</f>
        <v>0</v>
      </c>
      <c r="I54" s="110"/>
      <c r="J54" s="56" t="e">
        <f>SUM(J55:J57)</f>
        <v>#DIV/0!</v>
      </c>
      <c r="K54" s="114"/>
      <c r="L54" s="55">
        <f>SUM(L55:L57)</f>
        <v>0</v>
      </c>
      <c r="M54" s="110"/>
      <c r="N54" s="56" t="e">
        <f>SUM(N55:N57)</f>
        <v>#DIV/0!</v>
      </c>
    </row>
    <row r="55" spans="1:14" ht="30" customHeight="1" x14ac:dyDescent="0.25">
      <c r="A55" s="103" t="s">
        <v>10</v>
      </c>
      <c r="B55" s="104"/>
      <c r="C55" s="90"/>
      <c r="D55" s="65">
        <v>0</v>
      </c>
      <c r="E55" s="110"/>
      <c r="F55" s="49" t="e">
        <f>D55/E43</f>
        <v>#DIV/0!</v>
      </c>
      <c r="G55" s="114"/>
      <c r="H55" s="65">
        <v>0</v>
      </c>
      <c r="I55" s="110"/>
      <c r="J55" s="49" t="e">
        <f>H55/I43</f>
        <v>#DIV/0!</v>
      </c>
      <c r="K55" s="114"/>
      <c r="L55" s="65">
        <v>0</v>
      </c>
      <c r="M55" s="110"/>
      <c r="N55" s="49" t="e">
        <f>L55/M43</f>
        <v>#DIV/0!</v>
      </c>
    </row>
    <row r="56" spans="1:14" ht="30" customHeight="1" x14ac:dyDescent="0.25">
      <c r="A56" s="103" t="s">
        <v>10</v>
      </c>
      <c r="B56" s="104"/>
      <c r="C56" s="90"/>
      <c r="D56" s="65">
        <v>0</v>
      </c>
      <c r="E56" s="110"/>
      <c r="F56" s="49" t="e">
        <f>D56/E43</f>
        <v>#DIV/0!</v>
      </c>
      <c r="G56" s="114"/>
      <c r="H56" s="65">
        <v>0</v>
      </c>
      <c r="I56" s="110"/>
      <c r="J56" s="49" t="e">
        <f>H56/I43</f>
        <v>#DIV/0!</v>
      </c>
      <c r="K56" s="114"/>
      <c r="L56" s="65">
        <v>0</v>
      </c>
      <c r="M56" s="110"/>
      <c r="N56" s="49" t="e">
        <f>L56/M43</f>
        <v>#DIV/0!</v>
      </c>
    </row>
    <row r="57" spans="1:14" ht="30" customHeight="1" thickBot="1" x14ac:dyDescent="0.3">
      <c r="A57" s="105" t="s">
        <v>10</v>
      </c>
      <c r="B57" s="106"/>
      <c r="C57" s="91"/>
      <c r="D57" s="70">
        <v>0</v>
      </c>
      <c r="E57" s="111"/>
      <c r="F57" s="51" t="e">
        <f>D57/E43</f>
        <v>#DIV/0!</v>
      </c>
      <c r="G57" s="114"/>
      <c r="H57" s="70">
        <v>0</v>
      </c>
      <c r="I57" s="111"/>
      <c r="J57" s="51" t="e">
        <f>H57/I43</f>
        <v>#DIV/0!</v>
      </c>
      <c r="K57" s="114"/>
      <c r="L57" s="70">
        <v>0</v>
      </c>
      <c r="M57" s="111"/>
      <c r="N57" s="51" t="e">
        <f>L57/M43</f>
        <v>#DIV/0!</v>
      </c>
    </row>
    <row r="58" spans="1:14" ht="30" customHeight="1" x14ac:dyDescent="0.25">
      <c r="A58" s="72" t="s">
        <v>1</v>
      </c>
      <c r="B58" s="73">
        <v>6</v>
      </c>
      <c r="C58" s="74" t="s">
        <v>32</v>
      </c>
      <c r="D58" s="75" t="e">
        <f>D59+#REF!+#REF!+#REF!+D62</f>
        <v>#REF!</v>
      </c>
      <c r="E58" s="76">
        <f>E20</f>
        <v>0</v>
      </c>
      <c r="F58" s="77" t="e">
        <f>F59+#REF!+#REF!+#REF!+F62</f>
        <v>#DIV/0!</v>
      </c>
      <c r="G58" s="114"/>
      <c r="H58" s="75" t="e">
        <f>H59+#REF!+#REF!+#REF!+H62</f>
        <v>#REF!</v>
      </c>
      <c r="I58" s="76">
        <f>I20</f>
        <v>0</v>
      </c>
      <c r="J58" s="77" t="e">
        <f>J59+#REF!+#REF!+#REF!+J62</f>
        <v>#DIV/0!</v>
      </c>
      <c r="K58" s="114"/>
      <c r="L58" s="75" t="e">
        <f>L59+#REF!+#REF!+#REF!+L62</f>
        <v>#REF!</v>
      </c>
      <c r="M58" s="76">
        <f>M20</f>
        <v>0</v>
      </c>
      <c r="N58" s="77" t="e">
        <f>N59+#REF!+#REF!+#REF!+N62</f>
        <v>#DIV/0!</v>
      </c>
    </row>
    <row r="59" spans="1:14" ht="30" customHeight="1" x14ac:dyDescent="0.25">
      <c r="A59" s="80" t="s">
        <v>3</v>
      </c>
      <c r="B59" s="81" t="s">
        <v>4</v>
      </c>
      <c r="C59" s="84" t="s">
        <v>37</v>
      </c>
      <c r="D59" s="82">
        <f>SUM(D60:D61)</f>
        <v>0</v>
      </c>
      <c r="E59" s="116"/>
      <c r="F59" s="83" t="e">
        <f>SUM(F60:F61)</f>
        <v>#DIV/0!</v>
      </c>
      <c r="G59" s="114"/>
      <c r="H59" s="82">
        <f>SUM(H60:H61)</f>
        <v>0</v>
      </c>
      <c r="I59" s="116"/>
      <c r="J59" s="83" t="e">
        <f>SUM(J60:J61)</f>
        <v>#DIV/0!</v>
      </c>
      <c r="K59" s="114"/>
      <c r="L59" s="82">
        <f>SUM(L60:L61)</f>
        <v>0</v>
      </c>
      <c r="M59" s="116"/>
      <c r="N59" s="83" t="e">
        <f>SUM(N60:N61)</f>
        <v>#DIV/0!</v>
      </c>
    </row>
    <row r="60" spans="1:14" ht="30" customHeight="1" x14ac:dyDescent="0.25">
      <c r="A60" s="103" t="s">
        <v>10</v>
      </c>
      <c r="B60" s="104"/>
      <c r="C60" s="90"/>
      <c r="D60" s="65">
        <v>0</v>
      </c>
      <c r="E60" s="117"/>
      <c r="F60" s="85" t="e">
        <f>D60/E58</f>
        <v>#DIV/0!</v>
      </c>
      <c r="G60" s="114"/>
      <c r="H60" s="65">
        <v>0</v>
      </c>
      <c r="I60" s="117"/>
      <c r="J60" s="85" t="e">
        <f>H60/I58</f>
        <v>#DIV/0!</v>
      </c>
      <c r="K60" s="114"/>
      <c r="L60" s="65">
        <v>0</v>
      </c>
      <c r="M60" s="117"/>
      <c r="N60" s="85" t="e">
        <f>L60/M58</f>
        <v>#DIV/0!</v>
      </c>
    </row>
    <row r="61" spans="1:14" ht="30" customHeight="1" x14ac:dyDescent="0.25">
      <c r="A61" s="107" t="s">
        <v>10</v>
      </c>
      <c r="B61" s="108"/>
      <c r="C61" s="90"/>
      <c r="D61" s="65">
        <v>0</v>
      </c>
      <c r="E61" s="117"/>
      <c r="F61" s="85" t="e">
        <f>D61/E58</f>
        <v>#DIV/0!</v>
      </c>
      <c r="G61" s="114"/>
      <c r="H61" s="65">
        <v>0</v>
      </c>
      <c r="I61" s="117"/>
      <c r="J61" s="85" t="e">
        <f>H61/I58</f>
        <v>#DIV/0!</v>
      </c>
      <c r="K61" s="114"/>
      <c r="L61" s="65">
        <v>0</v>
      </c>
      <c r="M61" s="117"/>
      <c r="N61" s="85" t="e">
        <f>L61/M58</f>
        <v>#DIV/0!</v>
      </c>
    </row>
    <row r="62" spans="1:14" ht="48" customHeight="1" x14ac:dyDescent="0.25">
      <c r="A62" s="80" t="s">
        <v>3</v>
      </c>
      <c r="B62" s="89" t="s">
        <v>11</v>
      </c>
      <c r="C62" s="84" t="s">
        <v>36</v>
      </c>
      <c r="D62" s="82">
        <f>SUM(D63:D65)</f>
        <v>0</v>
      </c>
      <c r="E62" s="117"/>
      <c r="F62" s="83" t="e">
        <f>SUM(F63:F65)</f>
        <v>#DIV/0!</v>
      </c>
      <c r="G62" s="114"/>
      <c r="H62" s="82">
        <f>SUM(H63:H65)</f>
        <v>0</v>
      </c>
      <c r="I62" s="117"/>
      <c r="J62" s="83" t="e">
        <f>SUM(J63:J65)</f>
        <v>#DIV/0!</v>
      </c>
      <c r="K62" s="114"/>
      <c r="L62" s="82">
        <f>SUM(L63:L65)</f>
        <v>0</v>
      </c>
      <c r="M62" s="117"/>
      <c r="N62" s="83" t="e">
        <f>SUM(N63:N65)</f>
        <v>#DIV/0!</v>
      </c>
    </row>
    <row r="63" spans="1:14" ht="30" customHeight="1" x14ac:dyDescent="0.25">
      <c r="A63" s="103" t="s">
        <v>10</v>
      </c>
      <c r="B63" s="104"/>
      <c r="C63" s="90"/>
      <c r="D63" s="65">
        <v>0</v>
      </c>
      <c r="E63" s="117"/>
      <c r="F63" s="85" t="e">
        <f>D63/E58</f>
        <v>#DIV/0!</v>
      </c>
      <c r="G63" s="114"/>
      <c r="H63" s="65">
        <v>0</v>
      </c>
      <c r="I63" s="117"/>
      <c r="J63" s="85" t="e">
        <f>H63/I58</f>
        <v>#DIV/0!</v>
      </c>
      <c r="K63" s="114"/>
      <c r="L63" s="65">
        <v>0</v>
      </c>
      <c r="M63" s="117"/>
      <c r="N63" s="85" t="e">
        <f>L63/M58</f>
        <v>#DIV/0!</v>
      </c>
    </row>
    <row r="64" spans="1:14" ht="30" customHeight="1" x14ac:dyDescent="0.25">
      <c r="A64" s="103" t="s">
        <v>10</v>
      </c>
      <c r="B64" s="104"/>
      <c r="C64" s="90"/>
      <c r="D64" s="65">
        <v>0</v>
      </c>
      <c r="E64" s="117"/>
      <c r="F64" s="85" t="e">
        <f>D64/E58</f>
        <v>#DIV/0!</v>
      </c>
      <c r="G64" s="114"/>
      <c r="H64" s="65">
        <v>0</v>
      </c>
      <c r="I64" s="117"/>
      <c r="J64" s="85" t="e">
        <f>H64/I58</f>
        <v>#DIV/0!</v>
      </c>
      <c r="K64" s="114"/>
      <c r="L64" s="65">
        <v>0</v>
      </c>
      <c r="M64" s="117"/>
      <c r="N64" s="85" t="e">
        <f>L64/M58</f>
        <v>#DIV/0!</v>
      </c>
    </row>
    <row r="65" spans="1:14" ht="30" customHeight="1" thickBot="1" x14ac:dyDescent="0.3">
      <c r="A65" s="105" t="s">
        <v>10</v>
      </c>
      <c r="B65" s="106"/>
      <c r="C65" s="91"/>
      <c r="D65" s="70">
        <v>0</v>
      </c>
      <c r="E65" s="118"/>
      <c r="F65" s="86" t="e">
        <f>D65/E58</f>
        <v>#DIV/0!</v>
      </c>
      <c r="G65" s="114"/>
      <c r="H65" s="70">
        <v>0</v>
      </c>
      <c r="I65" s="118"/>
      <c r="J65" s="86" t="e">
        <f>H65/I58</f>
        <v>#DIV/0!</v>
      </c>
      <c r="K65" s="114"/>
      <c r="L65" s="70">
        <v>0</v>
      </c>
      <c r="M65" s="118"/>
      <c r="N65" s="86" t="e">
        <f>L65/M58</f>
        <v>#DIV/0!</v>
      </c>
    </row>
    <row r="66" spans="1:14" ht="30" customHeight="1" thickBot="1" x14ac:dyDescent="0.3">
      <c r="A66" s="133" t="s">
        <v>30</v>
      </c>
      <c r="B66" s="134"/>
      <c r="C66" s="135"/>
      <c r="D66" s="75">
        <f>D5+D20+D31+D43</f>
        <v>0</v>
      </c>
      <c r="E66" s="87"/>
      <c r="F66" s="77" t="e">
        <f>F5+F20+F31+F43</f>
        <v>#DIV/0!</v>
      </c>
      <c r="G66" s="115"/>
      <c r="H66" s="78">
        <f>H5+H20+H31+H43</f>
        <v>0</v>
      </c>
      <c r="I66" s="88"/>
      <c r="J66" s="79" t="e">
        <f>J5+J20+J31+J43</f>
        <v>#DIV/0!</v>
      </c>
      <c r="K66" s="115"/>
      <c r="L66" s="75">
        <f>L5+L20+L31+L43</f>
        <v>0</v>
      </c>
      <c r="M66" s="87"/>
      <c r="N66" s="77" t="e">
        <f>N5+N20+N31+N43</f>
        <v>#DIV/0!</v>
      </c>
    </row>
    <row r="67" spans="1:14" ht="15" customHeight="1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5" customHeight="1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ht="15" customHeight="1" x14ac:dyDescent="0.25">
      <c r="C69" s="4"/>
      <c r="D69" s="4"/>
      <c r="E69" s="4"/>
      <c r="F69" s="44" t="s">
        <v>31</v>
      </c>
      <c r="G69" s="44"/>
      <c r="H69" s="4"/>
      <c r="I69" s="4"/>
      <c r="J69" s="4"/>
      <c r="K69" s="44"/>
      <c r="L69" s="4"/>
      <c r="M69" s="4"/>
      <c r="N69" s="4"/>
    </row>
    <row r="70" spans="1:14" ht="15" customHeight="1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ht="15" customHeight="1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ht="15" customHeight="1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ht="15" customHeight="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15" customHeight="1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ht="15" customHeight="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1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101" ht="15" customHeight="1" x14ac:dyDescent="0.25"/>
    <row r="102" ht="15" customHeight="1" x14ac:dyDescent="0.25"/>
    <row r="110" ht="15" customHeight="1" x14ac:dyDescent="0.25"/>
    <row r="111" ht="15" customHeight="1" x14ac:dyDescent="0.25"/>
  </sheetData>
  <mergeCells count="59">
    <mergeCell ref="A45:B45"/>
    <mergeCell ref="E44:E57"/>
    <mergeCell ref="A41:B41"/>
    <mergeCell ref="A14:B14"/>
    <mergeCell ref="A39:B39"/>
    <mergeCell ref="A40:B40"/>
    <mergeCell ref="A66:C66"/>
    <mergeCell ref="I6:I19"/>
    <mergeCell ref="I21:I30"/>
    <mergeCell ref="I32:I42"/>
    <mergeCell ref="I44:I57"/>
    <mergeCell ref="E6:E19"/>
    <mergeCell ref="E21:E30"/>
    <mergeCell ref="E32:E42"/>
    <mergeCell ref="A49:B49"/>
    <mergeCell ref="A51:B51"/>
    <mergeCell ref="A57:B57"/>
    <mergeCell ref="A46:B46"/>
    <mergeCell ref="A47:B47"/>
    <mergeCell ref="A33:B33"/>
    <mergeCell ref="A35:B35"/>
    <mergeCell ref="A37:B37"/>
    <mergeCell ref="B4:C4"/>
    <mergeCell ref="A2:N2"/>
    <mergeCell ref="M6:M19"/>
    <mergeCell ref="M21:M30"/>
    <mergeCell ref="M32:M42"/>
    <mergeCell ref="A19:B19"/>
    <mergeCell ref="A22:B22"/>
    <mergeCell ref="A23:B23"/>
    <mergeCell ref="G4:G66"/>
    <mergeCell ref="A12:B12"/>
    <mergeCell ref="A16:B16"/>
    <mergeCell ref="A17:B17"/>
    <mergeCell ref="A18:B18"/>
    <mergeCell ref="A42:B42"/>
    <mergeCell ref="A55:B55"/>
    <mergeCell ref="A56:B56"/>
    <mergeCell ref="M44:M57"/>
    <mergeCell ref="A3:N3"/>
    <mergeCell ref="A7:B7"/>
    <mergeCell ref="A9:B9"/>
    <mergeCell ref="A10:B10"/>
    <mergeCell ref="A11:B11"/>
    <mergeCell ref="K4:K66"/>
    <mergeCell ref="A24:B24"/>
    <mergeCell ref="A25:B25"/>
    <mergeCell ref="A27:B27"/>
    <mergeCell ref="A28:B28"/>
    <mergeCell ref="A29:B29"/>
    <mergeCell ref="A30:B30"/>
    <mergeCell ref="E59:E65"/>
    <mergeCell ref="I59:I65"/>
    <mergeCell ref="M59:M65"/>
    <mergeCell ref="A63:B63"/>
    <mergeCell ref="A64:B64"/>
    <mergeCell ref="A65:B65"/>
    <mergeCell ref="A60:B60"/>
    <mergeCell ref="A61:B61"/>
  </mergeCells>
  <pageMargins left="0.70866141732283472" right="0.70866141732283472" top="0.86614173228346458" bottom="0.27559055118110237" header="0.31496062992125984" footer="0.31496062992125984"/>
  <pageSetup paperSize="8"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BFA0175B84CD499F1873057EBA1484" ma:contentTypeVersion="6" ma:contentTypeDescription="Crée un document." ma:contentTypeScope="" ma:versionID="1994a99017be6abecb913ab14c2c2adb">
  <xsd:schema xmlns:xsd="http://www.w3.org/2001/XMLSchema" xmlns:xs="http://www.w3.org/2001/XMLSchema" xmlns:p="http://schemas.microsoft.com/office/2006/metadata/properties" xmlns:ns3="e1a1d82c-0992-4cb8-94d7-7f7c4d36b294" targetNamespace="http://schemas.microsoft.com/office/2006/metadata/properties" ma:root="true" ma:fieldsID="17967dc24073b4876ec5d6af50f56aba" ns3:_="">
    <xsd:import namespace="e1a1d82c-0992-4cb8-94d7-7f7c4d36b2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1d82c-0992-4cb8-94d7-7f7c4d36b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08C2AB-40C1-40A8-B96F-FFDB5FEAE2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ADA5C-DDBC-4F3E-9FB6-D3A6FB586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a1d82c-0992-4cb8-94d7-7f7c4d36b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103712-82B8-4278-B9C5-C2EE67E259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2026</vt:lpstr>
    </vt:vector>
  </TitlesOfParts>
  <Manager/>
  <Company>Département de la Gironde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c.haspeslagh</dc:creator>
  <cp:keywords/>
  <dc:description/>
  <cp:lastModifiedBy>DECHELETTE COLOMBINE</cp:lastModifiedBy>
  <cp:revision/>
  <cp:lastPrinted>2025-01-13T15:03:54Z</cp:lastPrinted>
  <dcterms:created xsi:type="dcterms:W3CDTF">2023-01-25T13:26:01Z</dcterms:created>
  <dcterms:modified xsi:type="dcterms:W3CDTF">2025-02-12T09:07:36Z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0x0101006EBFA0175B84CD499F1873057EBA1484</vt:lpwstr>
  </property>
</Properties>
</file>